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15.07.24" sheetId="4" r:id="rId1"/>
  </sheets>
  <definedNames>
    <definedName name="_xlnm.Print_Area" localSheetId="0">'15.07.24'!$A$1:$M$30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D29" i="4"/>
  <c r="M19" i="4"/>
  <c r="L19" i="4"/>
  <c r="K19" i="4"/>
  <c r="J19" i="4"/>
  <c r="I19" i="4"/>
  <c r="H19" i="4"/>
  <c r="G19" i="4"/>
  <c r="F19" i="4"/>
  <c r="E19" i="4"/>
  <c r="D19" i="4"/>
  <c r="M9" i="4" l="1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<sst xmlns="http://schemas.openxmlformats.org/spreadsheetml/2006/main" count="48" uniqueCount="18">
  <si>
    <t>ТСО</t>
  </si>
  <si>
    <t>питание</t>
  </si>
  <si>
    <t>№</t>
  </si>
  <si>
    <t>Итого:</t>
  </si>
  <si>
    <t>План, МВт</t>
  </si>
  <si>
    <t>Время</t>
  </si>
  <si>
    <t>Юго-Западные ЭС</t>
  </si>
  <si>
    <t xml:space="preserve">ООО "Новоросметалл" </t>
  </si>
  <si>
    <t>ОАО "Новоросцемент" 
(Ц/З Пролетарий)</t>
  </si>
  <si>
    <t>ПС 110 кВ Пролетарий (Т-1, Т-2)</t>
  </si>
  <si>
    <t>ОАО "Новоросцемент" 
(Ц/З Первомайский)</t>
  </si>
  <si>
    <t>ПС 110 кВ Первомайская (прис. 6 кВ №2(1), 14(13), 30(31), 41(42))</t>
  </si>
  <si>
    <t>ПС 110 кВ Новоросметалл (КЛ 35 кВ №1,2 
КЛ 6 кВ №4,5,6,10,14,15,18,20,21)</t>
  </si>
  <si>
    <t>ПАО "Новороссийский морской торговый порт"</t>
  </si>
  <si>
    <t>ПС 110/35/10 кВ Пенайчкая прис. 6 кВ № 5, 10; ПС 110/10 кВ НовоРэс прис. 6 кВ Нр-26;        ПС 110/35/10/6 кВ Новороссийск прис. 6 кВ № 8, 61, 16, 54, 56,63</t>
  </si>
  <si>
    <t xml:space="preserve">Графики ограничения электрической мощности 15.07.2024 в интервале времени с 12:00 до 21:00 по Филиалу ПАО "Россети Кубань" Юго-Западные ЭС согласно диспетчерского распоряжения Филиала АО "СО ЕЭС" Кубанское РДУ, направленного письмом от 12.07.2024 №Р28-б2-III-19-1886  </t>
  </si>
  <si>
    <t xml:space="preserve">Графики ограничения электрической мощности 16.07.2024 в интервале времени с 12:00 до 21:00 по Филиалу ПАО "Россети Кубань" Юго-Западные ЭС согласно диспетчерского распоряжения Филиала АО "СО ЕЭС" Кубанское РДУ, направленного письмом от 12.07.2024 №Р28-б2-III-19-1886  </t>
  </si>
  <si>
    <t xml:space="preserve">Графики ограничения электрической мощности 17.07.2024 в интервале времени с 12:00 до 21:00 по Филиалу ПАО "Россети Кубань" Юго-Западные ЭС согласно диспетчерского распоряжения Филиала АО "СО ЕЭС" Кубанское РДУ, направленного письмом от 12.07.2024 №Р28-б2-III-19-1886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</si>
</sst>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2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topLeftCell="A13" zoomScaleNormal="100" zoomScaleSheetLayoutView="100" workbookViewId="0">
      <selection activeCell="A22" sqref="A22:A23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4" width="11.7109375" customWidth="1"/>
    <col min="5" max="6" width="10.5703125" bestFit="1" customWidth="1"/>
    <col min="7" max="7" width="11" customWidth="1"/>
    <col min="8" max="8" width="11.7109375" customWidth="1"/>
    <col min="12" max="12" width="8.7109375" customWidth="1"/>
  </cols>
  <sheetData>
    <row r="1" spans="1:13" ht="97.5" customHeight="1" x14ac:dyDescent="0.25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6" customFormat="1" x14ac:dyDescent="0.25">
      <c r="A2" s="15" t="s">
        <v>2</v>
      </c>
      <c r="B2" s="15" t="s">
        <v>0</v>
      </c>
      <c r="C2" s="15" t="s">
        <v>1</v>
      </c>
      <c r="D2" s="15" t="s">
        <v>4</v>
      </c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x14ac:dyDescent="0.25">
      <c r="A3" s="15"/>
      <c r="B3" s="15"/>
      <c r="C3" s="15"/>
      <c r="D3" s="16" t="s">
        <v>5</v>
      </c>
      <c r="E3" s="17"/>
      <c r="F3" s="17"/>
      <c r="G3" s="17"/>
      <c r="H3" s="17"/>
      <c r="I3" s="17"/>
      <c r="J3" s="17"/>
      <c r="K3" s="17"/>
      <c r="L3" s="17"/>
      <c r="M3" s="18"/>
    </row>
    <row r="4" spans="1:13" ht="26.25" x14ac:dyDescent="0.4">
      <c r="A4" s="9" t="s">
        <v>6</v>
      </c>
      <c r="B4" s="10"/>
      <c r="C4" s="11"/>
      <c r="D4" s="7">
        <v>0.5</v>
      </c>
      <c r="E4" s="7">
        <v>0.54166666666666663</v>
      </c>
      <c r="F4" s="7">
        <v>0.58333333333333337</v>
      </c>
      <c r="G4" s="7">
        <v>0.625</v>
      </c>
      <c r="H4" s="7">
        <v>0.66666666666666663</v>
      </c>
      <c r="I4" s="7">
        <v>0.70833333333333337</v>
      </c>
      <c r="J4" s="7">
        <v>0.75</v>
      </c>
      <c r="K4" s="7">
        <v>0.79166666666666663</v>
      </c>
      <c r="L4" s="7">
        <v>0.83333333333333337</v>
      </c>
      <c r="M4" s="7">
        <v>0.875</v>
      </c>
    </row>
    <row r="5" spans="1:13" ht="30" x14ac:dyDescent="0.25">
      <c r="A5" s="4">
        <v>1</v>
      </c>
      <c r="B5" s="3" t="s">
        <v>8</v>
      </c>
      <c r="C5" s="1" t="s">
        <v>9</v>
      </c>
      <c r="D5" s="2">
        <v>0</v>
      </c>
      <c r="E5" s="2">
        <v>25</v>
      </c>
      <c r="F5" s="2">
        <v>25</v>
      </c>
      <c r="G5" s="2">
        <v>25</v>
      </c>
      <c r="H5" s="2">
        <v>25</v>
      </c>
      <c r="I5" s="2">
        <v>25</v>
      </c>
      <c r="J5" s="2">
        <v>0</v>
      </c>
      <c r="K5" s="2">
        <v>0</v>
      </c>
      <c r="L5" s="2">
        <v>0</v>
      </c>
      <c r="M5" s="2">
        <v>0</v>
      </c>
    </row>
    <row r="6" spans="1:13" ht="30" x14ac:dyDescent="0.25">
      <c r="A6" s="4">
        <v>2</v>
      </c>
      <c r="B6" s="3" t="s">
        <v>10</v>
      </c>
      <c r="C6" s="1" t="s">
        <v>11</v>
      </c>
      <c r="D6" s="2">
        <v>5</v>
      </c>
      <c r="E6" s="2">
        <v>19.899999999999999</v>
      </c>
      <c r="F6" s="2">
        <v>19.899999999999999</v>
      </c>
      <c r="G6" s="2">
        <v>19.899999999999999</v>
      </c>
      <c r="H6" s="2">
        <v>19.899999999999999</v>
      </c>
      <c r="I6" s="2">
        <v>19.899999999999999</v>
      </c>
      <c r="J6" s="2">
        <v>5</v>
      </c>
      <c r="K6" s="2">
        <v>5</v>
      </c>
      <c r="L6" s="2">
        <v>5</v>
      </c>
      <c r="M6" s="2">
        <v>5</v>
      </c>
    </row>
    <row r="7" spans="1:13" ht="30" x14ac:dyDescent="0.25">
      <c r="A7" s="4">
        <v>3</v>
      </c>
      <c r="B7" s="3" t="s">
        <v>7</v>
      </c>
      <c r="C7" s="1" t="s">
        <v>12</v>
      </c>
      <c r="D7" s="2">
        <v>41.68</v>
      </c>
      <c r="E7" s="2">
        <v>41.68</v>
      </c>
      <c r="F7" s="2">
        <v>41.68</v>
      </c>
      <c r="G7" s="2">
        <v>41.68</v>
      </c>
      <c r="H7" s="2">
        <v>41.68</v>
      </c>
      <c r="I7" s="2">
        <v>41.68</v>
      </c>
      <c r="J7" s="2">
        <v>41.68</v>
      </c>
      <c r="K7" s="2">
        <v>41.68</v>
      </c>
      <c r="L7" s="2">
        <v>41.68</v>
      </c>
      <c r="M7" s="2">
        <v>41.68</v>
      </c>
    </row>
    <row r="8" spans="1:13" ht="30" x14ac:dyDescent="0.25">
      <c r="A8" s="4">
        <v>4</v>
      </c>
      <c r="B8" s="3" t="s">
        <v>13</v>
      </c>
      <c r="C8" s="1" t="s">
        <v>14</v>
      </c>
      <c r="D8" s="5">
        <v>5.4</v>
      </c>
      <c r="E8" s="5">
        <v>5.4</v>
      </c>
      <c r="F8" s="5">
        <v>5.4</v>
      </c>
      <c r="G8" s="5">
        <v>5.4</v>
      </c>
      <c r="H8" s="5">
        <v>5.4</v>
      </c>
      <c r="I8" s="5">
        <v>5.4</v>
      </c>
      <c r="J8" s="5">
        <v>5.4</v>
      </c>
      <c r="K8" s="5">
        <v>5.4</v>
      </c>
      <c r="L8" s="5">
        <v>5.4</v>
      </c>
      <c r="M8" s="5">
        <v>5.4</v>
      </c>
    </row>
    <row r="9" spans="1:13" ht="18.75" x14ac:dyDescent="0.25">
      <c r="A9" s="12" t="s">
        <v>3</v>
      </c>
      <c r="B9" s="12"/>
      <c r="C9" s="12"/>
      <c r="D9" s="8">
        <f t="shared" ref="D9:M9" si="0">SUM(D5:D8)</f>
        <v>52.08</v>
      </c>
      <c r="E9" s="8">
        <f t="shared" si="0"/>
        <v>91.98</v>
      </c>
      <c r="F9" s="8">
        <f t="shared" si="0"/>
        <v>91.98</v>
      </c>
      <c r="G9" s="8">
        <f t="shared" si="0"/>
        <v>91.98</v>
      </c>
      <c r="H9" s="8">
        <f t="shared" si="0"/>
        <v>91.98</v>
      </c>
      <c r="I9" s="8">
        <f t="shared" si="0"/>
        <v>91.98</v>
      </c>
      <c r="J9" s="8">
        <f t="shared" si="0"/>
        <v>52.08</v>
      </c>
      <c r="K9" s="8">
        <f t="shared" si="0"/>
        <v>52.08</v>
      </c>
      <c r="L9" s="8">
        <f t="shared" si="0"/>
        <v>52.08</v>
      </c>
      <c r="M9" s="8">
        <f t="shared" si="0"/>
        <v>52.08</v>
      </c>
    </row>
    <row r="11" spans="1:13" ht="97.5" customHeight="1" x14ac:dyDescent="0.25">
      <c r="A11" s="13" t="s">
        <v>16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6" customFormat="1" x14ac:dyDescent="0.25">
      <c r="A12" s="15" t="s">
        <v>2</v>
      </c>
      <c r="B12" s="15" t="s">
        <v>0</v>
      </c>
      <c r="C12" s="15" t="s">
        <v>1</v>
      </c>
      <c r="D12" s="15" t="s">
        <v>4</v>
      </c>
      <c r="E12" s="15"/>
      <c r="F12" s="15"/>
      <c r="G12" s="15"/>
      <c r="H12" s="15"/>
      <c r="I12" s="15"/>
      <c r="J12" s="15"/>
      <c r="K12" s="15"/>
      <c r="L12" s="15"/>
      <c r="M12" s="15"/>
    </row>
    <row r="13" spans="1:13" s="6" customFormat="1" x14ac:dyDescent="0.25">
      <c r="A13" s="15"/>
      <c r="B13" s="15"/>
      <c r="C13" s="15"/>
      <c r="D13" s="16" t="s">
        <v>5</v>
      </c>
      <c r="E13" s="17"/>
      <c r="F13" s="17"/>
      <c r="G13" s="17"/>
      <c r="H13" s="17"/>
      <c r="I13" s="17"/>
      <c r="J13" s="17"/>
      <c r="K13" s="17"/>
      <c r="L13" s="17"/>
      <c r="M13" s="18"/>
    </row>
    <row r="14" spans="1:13" ht="26.25" x14ac:dyDescent="0.4">
      <c r="A14" s="9" t="s">
        <v>6</v>
      </c>
      <c r="B14" s="10"/>
      <c r="C14" s="11"/>
      <c r="D14" s="7">
        <v>0.5</v>
      </c>
      <c r="E14" s="7">
        <v>0.54166666666666663</v>
      </c>
      <c r="F14" s="7">
        <v>0.58333333333333337</v>
      </c>
      <c r="G14" s="7">
        <v>0.625</v>
      </c>
      <c r="H14" s="7">
        <v>0.66666666666666663</v>
      </c>
      <c r="I14" s="7">
        <v>0.70833333333333337</v>
      </c>
      <c r="J14" s="7">
        <v>0.75</v>
      </c>
      <c r="K14" s="7">
        <v>0.79166666666666663</v>
      </c>
      <c r="L14" s="7">
        <v>0.83333333333333337</v>
      </c>
      <c r="M14" s="7">
        <v>0.875</v>
      </c>
    </row>
    <row r="15" spans="1:13" ht="30" x14ac:dyDescent="0.25">
      <c r="A15" s="4">
        <v>1</v>
      </c>
      <c r="B15" s="3" t="s">
        <v>8</v>
      </c>
      <c r="C15" s="1" t="s">
        <v>9</v>
      </c>
      <c r="D15" s="2">
        <v>25</v>
      </c>
      <c r="E15" s="2">
        <v>25</v>
      </c>
      <c r="F15" s="2">
        <v>25</v>
      </c>
      <c r="G15" s="2">
        <v>25</v>
      </c>
      <c r="H15" s="2">
        <v>25</v>
      </c>
      <c r="I15" s="2">
        <v>25</v>
      </c>
      <c r="J15" s="2">
        <v>25</v>
      </c>
      <c r="K15" s="2">
        <v>25</v>
      </c>
      <c r="L15" s="2">
        <v>25</v>
      </c>
      <c r="M15" s="2">
        <v>25</v>
      </c>
    </row>
    <row r="16" spans="1:13" ht="30" x14ac:dyDescent="0.25">
      <c r="A16" s="4">
        <v>2</v>
      </c>
      <c r="B16" s="3" t="s">
        <v>10</v>
      </c>
      <c r="C16" s="1" t="s">
        <v>11</v>
      </c>
      <c r="D16" s="2">
        <v>19.899999999999999</v>
      </c>
      <c r="E16" s="2">
        <v>19.899999999999999</v>
      </c>
      <c r="F16" s="2">
        <v>19.899999999999999</v>
      </c>
      <c r="G16" s="2">
        <v>19.899999999999999</v>
      </c>
      <c r="H16" s="2">
        <v>19.899999999999999</v>
      </c>
      <c r="I16" s="2">
        <v>19.899999999999999</v>
      </c>
      <c r="J16" s="2">
        <v>19.899999999999999</v>
      </c>
      <c r="K16" s="2">
        <v>19.899999999999999</v>
      </c>
      <c r="L16" s="2">
        <v>19.899999999999999</v>
      </c>
      <c r="M16" s="2">
        <v>19.899999999999999</v>
      </c>
    </row>
    <row r="17" spans="1:13" ht="30" x14ac:dyDescent="0.25">
      <c r="A17" s="4">
        <v>3</v>
      </c>
      <c r="B17" s="3" t="s">
        <v>7</v>
      </c>
      <c r="C17" s="1" t="s">
        <v>12</v>
      </c>
      <c r="D17" s="2">
        <v>0</v>
      </c>
      <c r="E17" s="2">
        <v>41.68</v>
      </c>
      <c r="F17" s="2">
        <v>41.68</v>
      </c>
      <c r="G17" s="2">
        <v>41.68</v>
      </c>
      <c r="H17" s="2">
        <v>41.68</v>
      </c>
      <c r="I17" s="2">
        <v>41.68</v>
      </c>
      <c r="J17" s="2">
        <v>0</v>
      </c>
      <c r="K17" s="2">
        <v>0</v>
      </c>
      <c r="L17" s="2">
        <v>0</v>
      </c>
      <c r="M17" s="2">
        <v>0</v>
      </c>
    </row>
    <row r="18" spans="1:13" ht="30" x14ac:dyDescent="0.25">
      <c r="A18" s="4">
        <v>4</v>
      </c>
      <c r="B18" s="3" t="s">
        <v>13</v>
      </c>
      <c r="C18" s="1" t="s">
        <v>14</v>
      </c>
      <c r="D18" s="5">
        <v>5.4</v>
      </c>
      <c r="E18" s="5">
        <v>5.4</v>
      </c>
      <c r="F18" s="5">
        <v>5.4</v>
      </c>
      <c r="G18" s="5">
        <v>5.4</v>
      </c>
      <c r="H18" s="5">
        <v>5.4</v>
      </c>
      <c r="I18" s="5">
        <v>5.4</v>
      </c>
      <c r="J18" s="5">
        <v>5.4</v>
      </c>
      <c r="K18" s="5">
        <v>5.4</v>
      </c>
      <c r="L18" s="5">
        <v>5.4</v>
      </c>
      <c r="M18" s="5">
        <v>5.4</v>
      </c>
    </row>
    <row r="19" spans="1:13" ht="18.75" x14ac:dyDescent="0.25">
      <c r="A19" s="12" t="s">
        <v>3</v>
      </c>
      <c r="B19" s="12"/>
      <c r="C19" s="12"/>
      <c r="D19" s="8">
        <f t="shared" ref="D19:M19" si="1">SUM(D15:D18)</f>
        <v>50.3</v>
      </c>
      <c r="E19" s="8">
        <f t="shared" si="1"/>
        <v>91.98</v>
      </c>
      <c r="F19" s="8">
        <f t="shared" si="1"/>
        <v>91.98</v>
      </c>
      <c r="G19" s="8">
        <f t="shared" si="1"/>
        <v>91.98</v>
      </c>
      <c r="H19" s="8">
        <f t="shared" si="1"/>
        <v>91.98</v>
      </c>
      <c r="I19" s="8">
        <f t="shared" si="1"/>
        <v>91.98</v>
      </c>
      <c r="J19" s="8">
        <f t="shared" si="1"/>
        <v>50.3</v>
      </c>
      <c r="K19" s="8">
        <f t="shared" si="1"/>
        <v>50.3</v>
      </c>
      <c r="L19" s="8">
        <f t="shared" si="1"/>
        <v>50.3</v>
      </c>
      <c r="M19" s="8">
        <f t="shared" si="1"/>
        <v>50.3</v>
      </c>
    </row>
    <row r="21" spans="1:13" ht="97.5" customHeight="1" x14ac:dyDescent="0.25">
      <c r="A21" s="13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s="6" customFormat="1" x14ac:dyDescent="0.25">
      <c r="A22" s="15" t="s">
        <v>2</v>
      </c>
      <c r="B22" s="15" t="s">
        <v>0</v>
      </c>
      <c r="C22" s="15" t="s">
        <v>1</v>
      </c>
      <c r="D22" s="15" t="s">
        <v>4</v>
      </c>
      <c r="E22" s="15"/>
      <c r="F22" s="15"/>
      <c r="G22" s="15"/>
      <c r="H22" s="15"/>
      <c r="I22" s="15"/>
      <c r="J22" s="15"/>
      <c r="K22" s="15"/>
      <c r="L22" s="15"/>
      <c r="M22" s="15"/>
    </row>
    <row r="23" spans="1:13" s="6" customFormat="1" x14ac:dyDescent="0.25">
      <c r="A23" s="15"/>
      <c r="B23" s="15"/>
      <c r="C23" s="15"/>
      <c r="D23" s="16" t="s">
        <v>5</v>
      </c>
      <c r="E23" s="17"/>
      <c r="F23" s="17"/>
      <c r="G23" s="17"/>
      <c r="H23" s="17"/>
      <c r="I23" s="17"/>
      <c r="J23" s="17"/>
      <c r="K23" s="17"/>
      <c r="L23" s="17"/>
      <c r="M23" s="18"/>
    </row>
    <row r="24" spans="1:13" ht="26.25" x14ac:dyDescent="0.4">
      <c r="A24" s="9" t="s">
        <v>6</v>
      </c>
      <c r="B24" s="10"/>
      <c r="C24" s="11"/>
      <c r="D24" s="7">
        <v>0.5</v>
      </c>
      <c r="E24" s="7">
        <v>0.54166666666666663</v>
      </c>
      <c r="F24" s="7">
        <v>0.58333333333333337</v>
      </c>
      <c r="G24" s="7">
        <v>0.625</v>
      </c>
      <c r="H24" s="7">
        <v>0.66666666666666663</v>
      </c>
      <c r="I24" s="7">
        <v>0.70833333333333337</v>
      </c>
      <c r="J24" s="7">
        <v>0.75</v>
      </c>
      <c r="K24" s="7">
        <v>0.79166666666666663</v>
      </c>
      <c r="L24" s="7">
        <v>0.83333333333333337</v>
      </c>
      <c r="M24" s="7">
        <v>0.875</v>
      </c>
    </row>
    <row r="25" spans="1:13" ht="30" x14ac:dyDescent="0.25">
      <c r="A25" s="4">
        <v>1</v>
      </c>
      <c r="B25" s="3" t="s">
        <v>8</v>
      </c>
      <c r="C25" s="1" t="s">
        <v>9</v>
      </c>
      <c r="D25" s="2">
        <v>0</v>
      </c>
      <c r="E25" s="2">
        <v>25</v>
      </c>
      <c r="F25" s="2">
        <v>25</v>
      </c>
      <c r="G25" s="2">
        <v>25</v>
      </c>
      <c r="H25" s="2">
        <v>25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ht="30" x14ac:dyDescent="0.25">
      <c r="A26" s="4">
        <v>2</v>
      </c>
      <c r="B26" s="3" t="s">
        <v>10</v>
      </c>
      <c r="C26" s="1" t="s">
        <v>11</v>
      </c>
      <c r="D26" s="2">
        <v>5</v>
      </c>
      <c r="E26" s="2">
        <v>19.899999999999999</v>
      </c>
      <c r="F26" s="2">
        <v>19.899999999999999</v>
      </c>
      <c r="G26" s="2">
        <v>19.899999999999999</v>
      </c>
      <c r="H26" s="2">
        <v>19.899999999999999</v>
      </c>
      <c r="I26" s="2">
        <v>5</v>
      </c>
      <c r="J26" s="2">
        <v>5</v>
      </c>
      <c r="K26" s="2">
        <v>5</v>
      </c>
      <c r="L26" s="2">
        <v>5</v>
      </c>
      <c r="M26" s="2">
        <v>5</v>
      </c>
    </row>
    <row r="27" spans="1:13" ht="30" x14ac:dyDescent="0.25">
      <c r="A27" s="4">
        <v>3</v>
      </c>
      <c r="B27" s="3" t="s">
        <v>7</v>
      </c>
      <c r="C27" s="1" t="s">
        <v>12</v>
      </c>
      <c r="D27" s="2">
        <v>41.68</v>
      </c>
      <c r="E27" s="2">
        <v>41.68</v>
      </c>
      <c r="F27" s="2">
        <v>41.68</v>
      </c>
      <c r="G27" s="2">
        <v>41.68</v>
      </c>
      <c r="H27" s="2">
        <v>41.68</v>
      </c>
      <c r="I27" s="2">
        <v>41.68</v>
      </c>
      <c r="J27" s="2">
        <v>41.68</v>
      </c>
      <c r="K27" s="2">
        <v>41.68</v>
      </c>
      <c r="L27" s="2">
        <v>41.68</v>
      </c>
      <c r="M27" s="2">
        <v>41.68</v>
      </c>
    </row>
    <row r="28" spans="1:13" ht="30" x14ac:dyDescent="0.25">
      <c r="A28" s="4">
        <v>4</v>
      </c>
      <c r="B28" s="3" t="s">
        <v>13</v>
      </c>
      <c r="C28" s="1" t="s">
        <v>14</v>
      </c>
      <c r="D28" s="5">
        <v>5.4</v>
      </c>
      <c r="E28" s="5">
        <v>5.4</v>
      </c>
      <c r="F28" s="5">
        <v>5.4</v>
      </c>
      <c r="G28" s="5">
        <v>5.4</v>
      </c>
      <c r="H28" s="5">
        <v>5.4</v>
      </c>
      <c r="I28" s="5">
        <v>5.4</v>
      </c>
      <c r="J28" s="5">
        <v>5.4</v>
      </c>
      <c r="K28" s="5">
        <v>5.4</v>
      </c>
      <c r="L28" s="5">
        <v>5.4</v>
      </c>
      <c r="M28" s="5">
        <v>5.4</v>
      </c>
    </row>
    <row r="29" spans="1:13" ht="18.75" x14ac:dyDescent="0.25">
      <c r="A29" s="12" t="s">
        <v>3</v>
      </c>
      <c r="B29" s="12"/>
      <c r="C29" s="12"/>
      <c r="D29" s="8">
        <f t="shared" ref="D29:M29" si="2">SUM(D25:D28)</f>
        <v>52.08</v>
      </c>
      <c r="E29" s="8">
        <f t="shared" si="2"/>
        <v>91.98</v>
      </c>
      <c r="F29" s="8">
        <f t="shared" si="2"/>
        <v>91.98</v>
      </c>
      <c r="G29" s="8">
        <f t="shared" si="2"/>
        <v>91.98</v>
      </c>
      <c r="H29" s="8">
        <f t="shared" si="2"/>
        <v>91.98</v>
      </c>
      <c r="I29" s="8">
        <f t="shared" si="2"/>
        <v>52.08</v>
      </c>
      <c r="J29" s="8">
        <f t="shared" si="2"/>
        <v>52.08</v>
      </c>
      <c r="K29" s="8">
        <f t="shared" si="2"/>
        <v>52.08</v>
      </c>
      <c r="L29" s="8">
        <f t="shared" si="2"/>
        <v>52.08</v>
      </c>
      <c r="M29" s="8">
        <f t="shared" si="2"/>
        <v>52.08</v>
      </c>
    </row>
  </sheetData>
  <mergeCells count="24">
    <mergeCell ref="A24:C24"/>
    <mergeCell ref="A29:C29"/>
    <mergeCell ref="A14:C14"/>
    <mergeCell ref="A19:C19"/>
    <mergeCell ref="A21:M21"/>
    <mergeCell ref="A22:A23"/>
    <mergeCell ref="B22:B23"/>
    <mergeCell ref="C22:C23"/>
    <mergeCell ref="D22:M22"/>
    <mergeCell ref="D23:M23"/>
    <mergeCell ref="A11:M11"/>
    <mergeCell ref="A12:A13"/>
    <mergeCell ref="B12:B13"/>
    <mergeCell ref="C12:C13"/>
    <mergeCell ref="D12:M12"/>
    <mergeCell ref="D13:M13"/>
    <mergeCell ref="A4:C4"/>
    <mergeCell ref="A9:C9"/>
    <mergeCell ref="A1:M1"/>
    <mergeCell ref="A2:A3"/>
    <mergeCell ref="B2:B3"/>
    <mergeCell ref="C2:C3"/>
    <mergeCell ref="D2:M2"/>
    <mergeCell ref="D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15.07.24</vt:lpstr>
      <vt:lpstr>'15.07.24'!Область_печати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2024-07-12T16:55:01Z</dcterms:modified>
</cp:coreProperties>
</file>