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090" windowHeight="11025"/>
  </bookViews>
  <sheets>
    <sheet name="Лист1" sheetId="1" r:id="rId1"/>
  </sheets>
  <definedNames>
    <definedName name="_xlnm.Print_Area" localSheetId="0">Лист1!$A$1:$O$24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F24" i="1"/>
  <c r="O24" i="1" l="1"/>
  <c r="N24" i="1"/>
  <c r="M24" i="1"/>
  <c r="L24" i="1"/>
  <c r="K24" i="1"/>
  <c r="J24" i="1"/>
  <c r="I24" i="1"/>
  <c r="H24" i="1"/>
  <c r="G24" i="1"/>
</calcChain>
</file>

<file path=xl/sharedStrings.xml><?xml version="1.0" encoding="utf-8"?>
<sst xmlns="http://schemas.openxmlformats.org/spreadsheetml/2006/main" count="46" uniqueCount="45">
  <si>
    <t>ТСО</t>
  </si>
  <si>
    <t>питание</t>
  </si>
  <si>
    <t>№</t>
  </si>
  <si>
    <t>Итого:</t>
  </si>
  <si>
    <t>План, МВт</t>
  </si>
  <si>
    <t>Время</t>
  </si>
  <si>
    <t>Тихорецкие ЭС</t>
  </si>
  <si>
    <t>ЗАО "Колос", Тихорецкий р-н, Терновская ст-ца,в границах населенного пункта</t>
  </si>
  <si>
    <t>ИП Лоцманов Николай Константинович, Тихорецкий р-н; Алексеевская ст-ца; Алексеевский с/о, се</t>
  </si>
  <si>
    <t>АО 'Родник', 352110 Краснодарский край, Тихорецкий район, ст. Юго-северная, ул. Юбилейная 1</t>
  </si>
  <si>
    <t>ООО ''Интеграл-Агро'' Тихорецкий район Краснодарского края Архангельская ст-ца,в границах населенного пункта,</t>
  </si>
  <si>
    <t>ООО ''Заря'' Тихорецкий р-н, Еремизино-Борисовская ст-ца, Веселая ул, б/н</t>
  </si>
  <si>
    <t>ООО "АгроПетро", 352102, Краснодарский край, Тихорецкий р-н, ст-ца Терновская, ул.Западная, д.53</t>
  </si>
  <si>
    <t>ООО "Техада" (г.Краснодар) Тихорецкий р-н, Парковый п, Промзона ул,секция 11 часть корп</t>
  </si>
  <si>
    <t>ООО ''Газпром трансгаз-Кубань'' Тихорецкий р-н, Тихорецк г,в границах населенного пункта, б/н</t>
  </si>
  <si>
    <t xml:space="preserve">ООО ''Кубаньагро-фаста'' Тихорецкий район Краснодарского края, Тихорецкий р-н; Фастовецкая ст-ца; </t>
  </si>
  <si>
    <t>ЗАО "Фирма "Автогрейд", Тихорецкий р-н; Парковый п; Промзона ул; 1а, 2</t>
  </si>
  <si>
    <t>МУП ЖКХ муниципального образования Тих, Тихорецкий р-н; Фастовецкая ст-ца; Парковый п; Гагарина ул; в пределах н.п.</t>
  </si>
  <si>
    <t>ООО "Воронежский шампиньон" Крыловский р-н, Октябрьская ст-ца, вблизи населеного пункта</t>
  </si>
  <si>
    <t>Предприниматель Федоренко Елена Владимировна, Крыловский р-н; Новопашковская ст-ца; Советская ул; 6</t>
  </si>
  <si>
    <t>ОАО "ТМЗ им В.В. Воровского" г.Тихорецк ул. Красноармейская 67</t>
  </si>
  <si>
    <t>ЗАО "Сыркомбинат Тихорецкий "  г.Тихорецк ул. Ударников 2 А</t>
  </si>
  <si>
    <t>ЗАО "Мясокомбинат Тихорецкий" г.Тихорецк ул. Ударников 16</t>
  </si>
  <si>
    <t>ИП Лоцманов Н.К. г. Тихорецк ул. Калинина 101</t>
  </si>
  <si>
    <t>ООО "Тихорецкий Пивоваренный завод"  г. Тихорецк ул. Калинина 27</t>
  </si>
  <si>
    <t>ПС 35 кВ Южная</t>
  </si>
  <si>
    <t>ИП Ковалев А.А. г. Тихорецк ул. Парковая 45</t>
  </si>
  <si>
    <t>ПС 110 кВ Терновская, ТР-9 (ТП-704, ТП-703), Тр-1 (ТП-720, 736, 721, 754)</t>
  </si>
  <si>
    <t>ПС 35 кВ Алексеевская, А-1 (ТП 912П, 87,93,), А-5 (ТП-231,914,69,78), Тр-5 (714)</t>
  </si>
  <si>
    <t>ПС 35 кВ Шохры, Ш-3 (ТП-1017,1057, 954 968, 1000, 999, 998)</t>
  </si>
  <si>
    <t>ПС 110 кВ Заря, З-3 (ТП-331,334)</t>
  </si>
  <si>
    <t>ПС 35 кВ Еремизино-Борисовская, Е-3 (ТП-572П), Е-5 (ТП-513)</t>
  </si>
  <si>
    <t>ПС 110 кВ Терновская, ТР-9 (ТП-741, ТП-751, ТП-728П, ТП-719П)</t>
  </si>
  <si>
    <t>ПС 35 кВ Парковая
ПС 35 кВ Новорождественская, П-7 (ТП-227), Р-5 (280)</t>
  </si>
  <si>
    <t>ПС 35 кВ Фастовецкая, Ф-2 (ТП-1007), Ф-7; ТП 303</t>
  </si>
  <si>
    <t>ПС 35 кВ Фастовецкая
ПС 35 кВ Большевик, Ф-5 (ТП 1,23,1033,924), Ф-7 (10,11,25,940), Ф-8 (16), Б-4 (ТП 205)</t>
  </si>
  <si>
    <t>ПС 35 кВ Парковая, П-7 (ТП-929П, 97)</t>
  </si>
  <si>
    <t>ПС 35 кВ Фастовецкая
ПС 35 кВ Вымпел
ПС 35 кВ Большевик
ПС 35 кВ Алексеевская, Ф-9 (ТП 101П), В-5 (ТП 1096П), Б-4 (ТП 982), А-5 (ТП 232)</t>
  </si>
  <si>
    <t>ПС 110 кВ Октябрьская, О-3 (ТП-418) О-4 (553П,554П)</t>
  </si>
  <si>
    <t>ПС 35 кВ Пшеничная, ВЛ-10 ПШ-5; ТП 389</t>
  </si>
  <si>
    <t>ПС 35 кВ з-да им."Воровского", Ф-5,8,9,11,12,13,17,18,19</t>
  </si>
  <si>
    <t>ПС 110 кВ "Мясокомбинат", МК-5 (МК-13,18 резерв)</t>
  </si>
  <si>
    <t>ПС 110 кВ "Мясокомбинат", МК-3 (МК-14 резерв)</t>
  </si>
  <si>
    <t>ПС 500 кВ "Тихорецк", ТХ-10</t>
  </si>
  <si>
    <t>Графики ограничения электрической мощности с 18.07.2024 до 21.07.2024 в интервале времени с 10:00 до 21:00 по Филиалу ПАО "Россети Кубань" Тихорецкие ЭС согласно диспетчерского распоряжения Филиала АО "СО ЕЭС" Кубанское РДУ, направленного письмом от 17.07.2024 №Р28-б2-III-19-1931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</si>
</sst>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/>
    <xf numFmtId="20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64" fontId="6" fillId="0" borderId="1" xfId="0" applyNumberFormat="1" applyFont="1" applyFill="1" applyBorder="1" applyAlignment="1">
      <alignment horizontal="left" vertical="center" wrapText="1" shrinkToFit="1"/>
    </xf>
    <xf numFmtId="164" fontId="6" fillId="0" borderId="1" xfId="0" applyNumberFormat="1" applyFont="1" applyFill="1" applyBorder="1" applyAlignment="1">
      <alignment horizontal="center" vertical="center" wrapText="1" shrinkToFit="1"/>
    </xf>
    <xf numFmtId="2" fontId="6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left" vertical="center" wrapText="1" shrinkToFi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left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41"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3.85546875" customWidth="1"/>
    <col min="2" max="2" width="59.5703125" customWidth="1"/>
    <col min="3" max="3" width="48.140625" customWidth="1"/>
    <col min="4" max="6" width="11.7109375" customWidth="1"/>
    <col min="7" max="7" width="10.5703125" bestFit="1" customWidth="1"/>
    <col min="8" max="8" width="10.5703125" style="12" bestFit="1" customWidth="1"/>
    <col min="9" max="9" width="11" customWidth="1"/>
    <col min="10" max="10" width="11.7109375" customWidth="1"/>
    <col min="14" max="14" width="8.7109375" customWidth="1"/>
  </cols>
  <sheetData>
    <row r="1" spans="1:15" ht="97.5" customHeight="1" x14ac:dyDescent="0.25">
      <c r="A1" s="23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2" customFormat="1" x14ac:dyDescent="0.25">
      <c r="A2" s="32" t="s">
        <v>2</v>
      </c>
      <c r="B2" s="32" t="s">
        <v>0</v>
      </c>
      <c r="C2" s="32" t="s">
        <v>1</v>
      </c>
      <c r="D2" s="14"/>
      <c r="E2" s="14"/>
      <c r="F2" s="32" t="s">
        <v>4</v>
      </c>
      <c r="G2" s="32"/>
      <c r="H2" s="32"/>
      <c r="I2" s="32"/>
      <c r="J2" s="32"/>
      <c r="K2" s="32"/>
      <c r="L2" s="32"/>
      <c r="M2" s="32"/>
      <c r="N2" s="32"/>
      <c r="O2" s="32"/>
    </row>
    <row r="3" spans="1:15" s="2" customFormat="1" x14ac:dyDescent="0.25">
      <c r="A3" s="32"/>
      <c r="B3" s="32"/>
      <c r="C3" s="32"/>
      <c r="D3" s="13"/>
      <c r="E3" s="13"/>
      <c r="F3" s="25" t="s">
        <v>5</v>
      </c>
      <c r="G3" s="26"/>
      <c r="H3" s="26"/>
      <c r="I3" s="26"/>
      <c r="J3" s="26"/>
      <c r="K3" s="26"/>
      <c r="L3" s="26"/>
      <c r="M3" s="26"/>
      <c r="N3" s="26"/>
      <c r="O3" s="27"/>
    </row>
    <row r="4" spans="1:15" ht="26.25" x14ac:dyDescent="0.4">
      <c r="A4" s="28" t="s">
        <v>6</v>
      </c>
      <c r="B4" s="29"/>
      <c r="C4" s="30"/>
      <c r="D4" s="3">
        <v>0.41666666666666702</v>
      </c>
      <c r="E4" s="3">
        <v>0.45833333333333298</v>
      </c>
      <c r="F4" s="3">
        <v>0.5</v>
      </c>
      <c r="G4" s="3">
        <v>0.54166666666666663</v>
      </c>
      <c r="H4" s="3">
        <v>0.58333333333333337</v>
      </c>
      <c r="I4" s="3">
        <v>0.625</v>
      </c>
      <c r="J4" s="3">
        <v>0.66666666666666663</v>
      </c>
      <c r="K4" s="3">
        <v>0.70833333333333337</v>
      </c>
      <c r="L4" s="3">
        <v>0.75</v>
      </c>
      <c r="M4" s="3">
        <v>0.79166666666666663</v>
      </c>
      <c r="N4" s="3">
        <v>0.83333333333333337</v>
      </c>
      <c r="O4" s="3">
        <v>0.875</v>
      </c>
    </row>
    <row r="5" spans="1:15" ht="30" x14ac:dyDescent="0.25">
      <c r="A5" s="1">
        <v>1</v>
      </c>
      <c r="B5" s="5" t="s">
        <v>7</v>
      </c>
      <c r="C5" s="6" t="s">
        <v>27</v>
      </c>
      <c r="D5" s="6">
        <v>6.5000000000000002E-2</v>
      </c>
      <c r="E5" s="10">
        <v>0.13</v>
      </c>
      <c r="F5" s="10">
        <v>0.13</v>
      </c>
      <c r="G5" s="10">
        <v>0.13</v>
      </c>
      <c r="H5" s="10">
        <v>0.13</v>
      </c>
      <c r="I5" s="10">
        <v>0.13</v>
      </c>
      <c r="J5" s="10">
        <v>0.13</v>
      </c>
      <c r="K5" s="10">
        <v>0.13</v>
      </c>
      <c r="L5" s="10">
        <v>0.13</v>
      </c>
      <c r="M5" s="10">
        <v>0.13</v>
      </c>
      <c r="N5" s="10">
        <v>0.13</v>
      </c>
      <c r="O5" s="6">
        <v>6.5000000000000002E-2</v>
      </c>
    </row>
    <row r="6" spans="1:15" ht="30" x14ac:dyDescent="0.25">
      <c r="A6" s="1">
        <v>2</v>
      </c>
      <c r="B6" s="5" t="s">
        <v>8</v>
      </c>
      <c r="C6" s="7" t="s">
        <v>28</v>
      </c>
      <c r="D6" s="6">
        <v>0.44</v>
      </c>
      <c r="E6" s="10">
        <v>0.88</v>
      </c>
      <c r="F6" s="10">
        <v>0.88</v>
      </c>
      <c r="G6" s="10">
        <v>0.88</v>
      </c>
      <c r="H6" s="10">
        <v>0.88</v>
      </c>
      <c r="I6" s="10">
        <v>0.88</v>
      </c>
      <c r="J6" s="10">
        <v>0.88</v>
      </c>
      <c r="K6" s="10">
        <v>0.88</v>
      </c>
      <c r="L6" s="10">
        <v>0.88</v>
      </c>
      <c r="M6" s="10">
        <v>0.88</v>
      </c>
      <c r="N6" s="10">
        <v>0.88</v>
      </c>
      <c r="O6" s="6">
        <v>0.44</v>
      </c>
    </row>
    <row r="7" spans="1:15" ht="30" x14ac:dyDescent="0.25">
      <c r="A7" s="1">
        <v>3</v>
      </c>
      <c r="B7" s="5" t="s">
        <v>9</v>
      </c>
      <c r="C7" s="6" t="s">
        <v>29</v>
      </c>
      <c r="D7" s="6">
        <v>0.125</v>
      </c>
      <c r="E7" s="10">
        <v>0.25</v>
      </c>
      <c r="F7" s="10">
        <v>0.25</v>
      </c>
      <c r="G7" s="10">
        <v>0.25</v>
      </c>
      <c r="H7" s="10">
        <v>0.25</v>
      </c>
      <c r="I7" s="10">
        <v>0.25</v>
      </c>
      <c r="J7" s="10">
        <v>0.25</v>
      </c>
      <c r="K7" s="10">
        <v>0.25</v>
      </c>
      <c r="L7" s="10">
        <v>0.25</v>
      </c>
      <c r="M7" s="10">
        <v>0.25</v>
      </c>
      <c r="N7" s="10">
        <v>0.25</v>
      </c>
      <c r="O7" s="6">
        <v>0.125</v>
      </c>
    </row>
    <row r="8" spans="1:15" ht="30" x14ac:dyDescent="0.25">
      <c r="A8" s="1">
        <v>4</v>
      </c>
      <c r="B8" s="5" t="s">
        <v>10</v>
      </c>
      <c r="C8" s="6" t="s">
        <v>30</v>
      </c>
      <c r="D8" s="6">
        <v>0.16</v>
      </c>
      <c r="E8" s="10">
        <v>0.32</v>
      </c>
      <c r="F8" s="10">
        <v>0.32</v>
      </c>
      <c r="G8" s="10">
        <v>0.32</v>
      </c>
      <c r="H8" s="10">
        <v>0.32</v>
      </c>
      <c r="I8" s="10">
        <v>0.32</v>
      </c>
      <c r="J8" s="10">
        <v>0.32</v>
      </c>
      <c r="K8" s="10">
        <v>0.32</v>
      </c>
      <c r="L8" s="10">
        <v>0.32</v>
      </c>
      <c r="M8" s="10">
        <v>0.32</v>
      </c>
      <c r="N8" s="10">
        <v>0.32</v>
      </c>
      <c r="O8" s="6">
        <v>0.16</v>
      </c>
    </row>
    <row r="9" spans="1:15" ht="30" x14ac:dyDescent="0.25">
      <c r="A9" s="1">
        <v>5</v>
      </c>
      <c r="B9" s="5" t="s">
        <v>11</v>
      </c>
      <c r="C9" s="6" t="s">
        <v>31</v>
      </c>
      <c r="D9" s="6">
        <v>0.18</v>
      </c>
      <c r="E9" s="10">
        <v>0.36</v>
      </c>
      <c r="F9" s="10">
        <v>0.36</v>
      </c>
      <c r="G9" s="10">
        <v>0.36</v>
      </c>
      <c r="H9" s="10">
        <v>0.36</v>
      </c>
      <c r="I9" s="10">
        <v>0.36</v>
      </c>
      <c r="J9" s="10">
        <v>0.36</v>
      </c>
      <c r="K9" s="10">
        <v>0.36</v>
      </c>
      <c r="L9" s="10">
        <v>0.36</v>
      </c>
      <c r="M9" s="10">
        <v>0.36</v>
      </c>
      <c r="N9" s="10">
        <v>0.36</v>
      </c>
      <c r="O9" s="6">
        <v>0.18</v>
      </c>
    </row>
    <row r="10" spans="1:15" ht="30" x14ac:dyDescent="0.25">
      <c r="A10" s="1">
        <v>6</v>
      </c>
      <c r="B10" s="8" t="s">
        <v>12</v>
      </c>
      <c r="C10" s="9" t="s">
        <v>32</v>
      </c>
      <c r="D10" s="6">
        <v>0.26500000000000001</v>
      </c>
      <c r="E10" s="10">
        <v>0.53</v>
      </c>
      <c r="F10" s="10">
        <v>0.53</v>
      </c>
      <c r="G10" s="10">
        <v>0.53</v>
      </c>
      <c r="H10" s="10">
        <v>0.53</v>
      </c>
      <c r="I10" s="10">
        <v>0.53</v>
      </c>
      <c r="J10" s="10">
        <v>0.53</v>
      </c>
      <c r="K10" s="10">
        <v>0.53</v>
      </c>
      <c r="L10" s="10">
        <v>0.53</v>
      </c>
      <c r="M10" s="10">
        <v>0.53</v>
      </c>
      <c r="N10" s="10">
        <v>0.53</v>
      </c>
      <c r="O10" s="6">
        <v>0.26500000000000001</v>
      </c>
    </row>
    <row r="11" spans="1:15" ht="45" x14ac:dyDescent="0.25">
      <c r="A11" s="1">
        <v>7</v>
      </c>
      <c r="B11" s="5" t="s">
        <v>13</v>
      </c>
      <c r="C11" s="6" t="s">
        <v>33</v>
      </c>
      <c r="D11" s="6">
        <v>0.2</v>
      </c>
      <c r="E11" s="10">
        <v>0.4</v>
      </c>
      <c r="F11" s="10">
        <v>0.4</v>
      </c>
      <c r="G11" s="10">
        <v>0.4</v>
      </c>
      <c r="H11" s="10">
        <v>0.4</v>
      </c>
      <c r="I11" s="10">
        <v>0.4</v>
      </c>
      <c r="J11" s="10">
        <v>0.4</v>
      </c>
      <c r="K11" s="10">
        <v>0.4</v>
      </c>
      <c r="L11" s="10">
        <v>0.4</v>
      </c>
      <c r="M11" s="10">
        <v>0.4</v>
      </c>
      <c r="N11" s="10">
        <v>0.4</v>
      </c>
      <c r="O11" s="6">
        <v>0.2</v>
      </c>
    </row>
    <row r="12" spans="1:15" ht="30" x14ac:dyDescent="0.25">
      <c r="A12" s="1">
        <v>8</v>
      </c>
      <c r="B12" s="5" t="s">
        <v>14</v>
      </c>
      <c r="C12" s="6" t="s">
        <v>34</v>
      </c>
      <c r="D12" s="6">
        <v>0.155</v>
      </c>
      <c r="E12" s="10">
        <v>0.31</v>
      </c>
      <c r="F12" s="10">
        <v>0.31</v>
      </c>
      <c r="G12" s="10">
        <v>0.31</v>
      </c>
      <c r="H12" s="10">
        <v>0.31</v>
      </c>
      <c r="I12" s="10">
        <v>0.31</v>
      </c>
      <c r="J12" s="10">
        <v>0.31</v>
      </c>
      <c r="K12" s="10">
        <v>0.31</v>
      </c>
      <c r="L12" s="10">
        <v>0.31</v>
      </c>
      <c r="M12" s="10">
        <v>0.31</v>
      </c>
      <c r="N12" s="10">
        <v>0.31</v>
      </c>
      <c r="O12" s="6">
        <v>0.155</v>
      </c>
    </row>
    <row r="13" spans="1:15" ht="45" x14ac:dyDescent="0.25">
      <c r="A13" s="1">
        <v>9</v>
      </c>
      <c r="B13" s="5" t="s">
        <v>15</v>
      </c>
      <c r="C13" s="7" t="s">
        <v>35</v>
      </c>
      <c r="D13" s="6">
        <v>0.23</v>
      </c>
      <c r="E13" s="10">
        <v>0.46</v>
      </c>
      <c r="F13" s="10">
        <v>0.46</v>
      </c>
      <c r="G13" s="10">
        <v>0.46</v>
      </c>
      <c r="H13" s="10">
        <v>0.46</v>
      </c>
      <c r="I13" s="10">
        <v>0.46</v>
      </c>
      <c r="J13" s="10">
        <v>0.46</v>
      </c>
      <c r="K13" s="10">
        <v>0.46</v>
      </c>
      <c r="L13" s="10">
        <v>0.46</v>
      </c>
      <c r="M13" s="10">
        <v>0.46</v>
      </c>
      <c r="N13" s="10">
        <v>0.46</v>
      </c>
      <c r="O13" s="6">
        <v>0.23</v>
      </c>
    </row>
    <row r="14" spans="1:15" ht="30" x14ac:dyDescent="0.25">
      <c r="A14" s="1">
        <v>10</v>
      </c>
      <c r="B14" s="5" t="s">
        <v>16</v>
      </c>
      <c r="C14" s="7" t="s">
        <v>36</v>
      </c>
      <c r="D14" s="6">
        <v>6.5000000000000002E-2</v>
      </c>
      <c r="E14" s="10">
        <v>0.13</v>
      </c>
      <c r="F14" s="10">
        <v>0.13</v>
      </c>
      <c r="G14" s="10">
        <v>0.13</v>
      </c>
      <c r="H14" s="10">
        <v>0.13</v>
      </c>
      <c r="I14" s="10">
        <v>0.13</v>
      </c>
      <c r="J14" s="10">
        <v>0.13</v>
      </c>
      <c r="K14" s="10">
        <v>0.13</v>
      </c>
      <c r="L14" s="10">
        <v>0.13</v>
      </c>
      <c r="M14" s="10">
        <v>0.13</v>
      </c>
      <c r="N14" s="10">
        <v>0.13</v>
      </c>
      <c r="O14" s="6">
        <v>6.5000000000000002E-2</v>
      </c>
    </row>
    <row r="15" spans="1:15" ht="75" x14ac:dyDescent="0.25">
      <c r="A15" s="1">
        <v>11</v>
      </c>
      <c r="B15" s="22" t="s">
        <v>17</v>
      </c>
      <c r="C15" s="7" t="s">
        <v>37</v>
      </c>
      <c r="D15" s="6">
        <v>0.24</v>
      </c>
      <c r="E15" s="10">
        <v>0.48</v>
      </c>
      <c r="F15" s="10">
        <v>0.48</v>
      </c>
      <c r="G15" s="10">
        <v>0.48</v>
      </c>
      <c r="H15" s="10">
        <v>0.48</v>
      </c>
      <c r="I15" s="10">
        <v>0.48</v>
      </c>
      <c r="J15" s="10">
        <v>0.48</v>
      </c>
      <c r="K15" s="10">
        <v>0.48</v>
      </c>
      <c r="L15" s="10">
        <v>0.48</v>
      </c>
      <c r="M15" s="10">
        <v>0.48</v>
      </c>
      <c r="N15" s="10">
        <v>0.48</v>
      </c>
      <c r="O15" s="6">
        <v>0.24</v>
      </c>
    </row>
    <row r="16" spans="1:15" ht="30" x14ac:dyDescent="0.25">
      <c r="A16" s="1">
        <v>12</v>
      </c>
      <c r="B16" s="5" t="s">
        <v>18</v>
      </c>
      <c r="C16" s="6" t="s">
        <v>38</v>
      </c>
      <c r="D16" s="6">
        <v>0.34</v>
      </c>
      <c r="E16" s="6">
        <v>0.68</v>
      </c>
      <c r="F16" s="6">
        <v>0.68</v>
      </c>
      <c r="G16" s="6">
        <v>0.68</v>
      </c>
      <c r="H16" s="6">
        <v>0.68</v>
      </c>
      <c r="I16" s="6">
        <v>0.68</v>
      </c>
      <c r="J16" s="6">
        <v>0.68</v>
      </c>
      <c r="K16" s="6">
        <v>0.68</v>
      </c>
      <c r="L16" s="6">
        <v>0.68</v>
      </c>
      <c r="M16" s="6">
        <v>0.68</v>
      </c>
      <c r="N16" s="6">
        <v>0.68</v>
      </c>
      <c r="O16" s="6">
        <v>0.34</v>
      </c>
    </row>
    <row r="17" spans="1:15" ht="30" x14ac:dyDescent="0.25">
      <c r="A17" s="1">
        <v>13</v>
      </c>
      <c r="B17" s="5" t="s">
        <v>19</v>
      </c>
      <c r="C17" s="7" t="s">
        <v>39</v>
      </c>
      <c r="D17" s="6">
        <v>0.155</v>
      </c>
      <c r="E17" s="7">
        <v>0.31</v>
      </c>
      <c r="F17" s="7">
        <v>0.31</v>
      </c>
      <c r="G17" s="7">
        <v>0.31</v>
      </c>
      <c r="H17" s="7">
        <v>0.31</v>
      </c>
      <c r="I17" s="7">
        <v>0.31</v>
      </c>
      <c r="J17" s="7">
        <v>0.31</v>
      </c>
      <c r="K17" s="7">
        <v>0.31</v>
      </c>
      <c r="L17" s="7">
        <v>0.31</v>
      </c>
      <c r="M17" s="7">
        <v>0.31</v>
      </c>
      <c r="N17" s="7">
        <v>0.31</v>
      </c>
      <c r="O17" s="6">
        <v>0.155</v>
      </c>
    </row>
    <row r="18" spans="1:15" ht="30" x14ac:dyDescent="0.25">
      <c r="A18" s="1">
        <v>14</v>
      </c>
      <c r="B18" s="15" t="s">
        <v>20</v>
      </c>
      <c r="C18" s="16" t="s">
        <v>40</v>
      </c>
      <c r="D18" s="6">
        <v>1.29</v>
      </c>
      <c r="E18" s="20">
        <v>2.58</v>
      </c>
      <c r="F18" s="20">
        <v>2.58</v>
      </c>
      <c r="G18" s="20">
        <v>2.58</v>
      </c>
      <c r="H18" s="20">
        <v>2.58</v>
      </c>
      <c r="I18" s="20">
        <v>2.58</v>
      </c>
      <c r="J18" s="20">
        <v>2.58</v>
      </c>
      <c r="K18" s="20">
        <v>2.58</v>
      </c>
      <c r="L18" s="20">
        <v>2.58</v>
      </c>
      <c r="M18" s="20">
        <v>2.58</v>
      </c>
      <c r="N18" s="20">
        <v>2.58</v>
      </c>
      <c r="O18" s="6">
        <v>1.29</v>
      </c>
    </row>
    <row r="19" spans="1:15" ht="30" x14ac:dyDescent="0.25">
      <c r="A19" s="1">
        <v>15</v>
      </c>
      <c r="B19" s="15" t="s">
        <v>21</v>
      </c>
      <c r="C19" s="17" t="s">
        <v>41</v>
      </c>
      <c r="D19" s="6">
        <v>0.3</v>
      </c>
      <c r="E19" s="20">
        <v>0.6</v>
      </c>
      <c r="F19" s="20">
        <v>0.6</v>
      </c>
      <c r="G19" s="20">
        <v>0.6</v>
      </c>
      <c r="H19" s="20">
        <v>0.6</v>
      </c>
      <c r="I19" s="20">
        <v>0.6</v>
      </c>
      <c r="J19" s="20">
        <v>0.6</v>
      </c>
      <c r="K19" s="20">
        <v>0.6</v>
      </c>
      <c r="L19" s="20">
        <v>0.6</v>
      </c>
      <c r="M19" s="20">
        <v>0.6</v>
      </c>
      <c r="N19" s="20">
        <v>0.6</v>
      </c>
      <c r="O19" s="6">
        <v>0.3</v>
      </c>
    </row>
    <row r="20" spans="1:15" x14ac:dyDescent="0.25">
      <c r="A20" s="1">
        <v>16</v>
      </c>
      <c r="B20" s="18" t="s">
        <v>22</v>
      </c>
      <c r="C20" s="17" t="s">
        <v>42</v>
      </c>
      <c r="D20" s="6">
        <v>0.8</v>
      </c>
      <c r="E20" s="20">
        <v>1.6</v>
      </c>
      <c r="F20" s="20">
        <v>1.6</v>
      </c>
      <c r="G20" s="20">
        <v>1.6</v>
      </c>
      <c r="H20" s="20">
        <v>1.6</v>
      </c>
      <c r="I20" s="20">
        <v>1.6</v>
      </c>
      <c r="J20" s="20">
        <v>1.6</v>
      </c>
      <c r="K20" s="20">
        <v>1.6</v>
      </c>
      <c r="L20" s="20">
        <v>1.6</v>
      </c>
      <c r="M20" s="20">
        <v>1.6</v>
      </c>
      <c r="N20" s="20">
        <v>1.6</v>
      </c>
      <c r="O20" s="6">
        <v>0.8</v>
      </c>
    </row>
    <row r="21" spans="1:15" x14ac:dyDescent="0.25">
      <c r="A21" s="1">
        <v>17</v>
      </c>
      <c r="B21" s="15" t="s">
        <v>23</v>
      </c>
      <c r="C21" s="19" t="s">
        <v>43</v>
      </c>
      <c r="D21" s="6">
        <v>0.05</v>
      </c>
      <c r="E21" s="20">
        <v>0.1</v>
      </c>
      <c r="F21" s="20">
        <v>0.1</v>
      </c>
      <c r="G21" s="20">
        <v>0.1</v>
      </c>
      <c r="H21" s="20">
        <v>0.1</v>
      </c>
      <c r="I21" s="20">
        <v>0.1</v>
      </c>
      <c r="J21" s="20">
        <v>0.1</v>
      </c>
      <c r="K21" s="20">
        <v>0.1</v>
      </c>
      <c r="L21" s="20">
        <v>0.1</v>
      </c>
      <c r="M21" s="20">
        <v>0.1</v>
      </c>
      <c r="N21" s="20">
        <v>0.1</v>
      </c>
      <c r="O21" s="6">
        <v>0.05</v>
      </c>
    </row>
    <row r="22" spans="1:15" ht="30" x14ac:dyDescent="0.25">
      <c r="A22" s="1">
        <v>18</v>
      </c>
      <c r="B22" s="15" t="s">
        <v>24</v>
      </c>
      <c r="C22" s="16" t="s">
        <v>25</v>
      </c>
      <c r="D22" s="6">
        <v>0.4</v>
      </c>
      <c r="E22" s="21">
        <v>0.8</v>
      </c>
      <c r="F22" s="21">
        <v>0.8</v>
      </c>
      <c r="G22" s="21">
        <v>0.8</v>
      </c>
      <c r="H22" s="21">
        <v>0.8</v>
      </c>
      <c r="I22" s="21">
        <v>0.8</v>
      </c>
      <c r="J22" s="21">
        <v>0.8</v>
      </c>
      <c r="K22" s="21">
        <v>0.8</v>
      </c>
      <c r="L22" s="21">
        <v>0.8</v>
      </c>
      <c r="M22" s="21">
        <v>0.8</v>
      </c>
      <c r="N22" s="21">
        <v>0.8</v>
      </c>
      <c r="O22" s="6">
        <v>0.4</v>
      </c>
    </row>
    <row r="23" spans="1:15" x14ac:dyDescent="0.25">
      <c r="A23" s="1">
        <v>19</v>
      </c>
      <c r="B23" s="15" t="s">
        <v>26</v>
      </c>
      <c r="C23" s="16" t="s">
        <v>25</v>
      </c>
      <c r="D23" s="6">
        <v>0.22500000000000001</v>
      </c>
      <c r="E23" s="21">
        <v>0.45</v>
      </c>
      <c r="F23" s="21">
        <v>0.45</v>
      </c>
      <c r="G23" s="21">
        <v>0.45</v>
      </c>
      <c r="H23" s="21">
        <v>0.45</v>
      </c>
      <c r="I23" s="21">
        <v>0.45</v>
      </c>
      <c r="J23" s="21">
        <v>0.45</v>
      </c>
      <c r="K23" s="21">
        <v>0.45</v>
      </c>
      <c r="L23" s="21">
        <v>0.45</v>
      </c>
      <c r="M23" s="21">
        <v>0.45</v>
      </c>
      <c r="N23" s="21">
        <v>0.45</v>
      </c>
      <c r="O23" s="6">
        <v>0.22500000000000001</v>
      </c>
    </row>
    <row r="24" spans="1:15" ht="18.75" x14ac:dyDescent="0.25">
      <c r="A24" s="31" t="s">
        <v>3</v>
      </c>
      <c r="B24" s="31"/>
      <c r="C24" s="31"/>
      <c r="D24" s="4">
        <f t="shared" ref="D24:E24" si="0">SUM(D5:D23)</f>
        <v>5.6849999999999996</v>
      </c>
      <c r="E24" s="4">
        <f t="shared" si="0"/>
        <v>11.37</v>
      </c>
      <c r="F24" s="4">
        <f t="shared" ref="F24:O24" si="1">SUM(F5:F23)</f>
        <v>11.37</v>
      </c>
      <c r="G24" s="4">
        <f t="shared" si="1"/>
        <v>11.37</v>
      </c>
      <c r="H24" s="11">
        <f t="shared" si="1"/>
        <v>11.37</v>
      </c>
      <c r="I24" s="4">
        <f t="shared" si="1"/>
        <v>11.37</v>
      </c>
      <c r="J24" s="4">
        <f t="shared" si="1"/>
        <v>11.37</v>
      </c>
      <c r="K24" s="4">
        <f t="shared" si="1"/>
        <v>11.37</v>
      </c>
      <c r="L24" s="4">
        <f t="shared" si="1"/>
        <v>11.37</v>
      </c>
      <c r="M24" s="4">
        <f t="shared" si="1"/>
        <v>11.37</v>
      </c>
      <c r="N24" s="4">
        <f t="shared" si="1"/>
        <v>11.37</v>
      </c>
      <c r="O24" s="4">
        <f t="shared" si="1"/>
        <v>5.6849999999999996</v>
      </c>
    </row>
  </sheetData>
  <mergeCells count="8">
    <mergeCell ref="A1:O1"/>
    <mergeCell ref="F3:O3"/>
    <mergeCell ref="A4:C4"/>
    <mergeCell ref="A24:C24"/>
    <mergeCell ref="B2:B3"/>
    <mergeCell ref="C2:C3"/>
    <mergeCell ref="A2:A3"/>
    <mergeCell ref="F2:O2"/>
  </mergeCells>
  <conditionalFormatting sqref="E19">
    <cfRule type="cellIs" dxfId="40" priority="40" stopIfTrue="1" operator="equal">
      <formula>0</formula>
    </cfRule>
  </conditionalFormatting>
  <conditionalFormatting sqref="E20">
    <cfRule type="cellIs" dxfId="39" priority="39" stopIfTrue="1" operator="equal">
      <formula>0</formula>
    </cfRule>
  </conditionalFormatting>
  <conditionalFormatting sqref="E18">
    <cfRule type="cellIs" dxfId="38" priority="41" stopIfTrue="1" operator="equal">
      <formula>0</formula>
    </cfRule>
  </conditionalFormatting>
  <conditionalFormatting sqref="E21:E23">
    <cfRule type="cellIs" dxfId="37" priority="38" stopIfTrue="1" operator="equal">
      <formula>0</formula>
    </cfRule>
  </conditionalFormatting>
  <conditionalFormatting sqref="F19">
    <cfRule type="cellIs" dxfId="36" priority="36" stopIfTrue="1" operator="equal">
      <formula>0</formula>
    </cfRule>
  </conditionalFormatting>
  <conditionalFormatting sqref="F20">
    <cfRule type="cellIs" dxfId="35" priority="35" stopIfTrue="1" operator="equal">
      <formula>0</formula>
    </cfRule>
  </conditionalFormatting>
  <conditionalFormatting sqref="F18">
    <cfRule type="cellIs" dxfId="34" priority="37" stopIfTrue="1" operator="equal">
      <formula>0</formula>
    </cfRule>
  </conditionalFormatting>
  <conditionalFormatting sqref="F21:F23">
    <cfRule type="cellIs" dxfId="33" priority="34" stopIfTrue="1" operator="equal">
      <formula>0</formula>
    </cfRule>
  </conditionalFormatting>
  <conditionalFormatting sqref="G19">
    <cfRule type="cellIs" dxfId="32" priority="32" stopIfTrue="1" operator="equal">
      <formula>0</formula>
    </cfRule>
  </conditionalFormatting>
  <conditionalFormatting sqref="G20">
    <cfRule type="cellIs" dxfId="31" priority="31" stopIfTrue="1" operator="equal">
      <formula>0</formula>
    </cfRule>
  </conditionalFormatting>
  <conditionalFormatting sqref="G18">
    <cfRule type="cellIs" dxfId="30" priority="33" stopIfTrue="1" operator="equal">
      <formula>0</formula>
    </cfRule>
  </conditionalFormatting>
  <conditionalFormatting sqref="G21 G23">
    <cfRule type="cellIs" dxfId="29" priority="30" stopIfTrue="1" operator="equal">
      <formula>0</formula>
    </cfRule>
  </conditionalFormatting>
  <conditionalFormatting sqref="H19">
    <cfRule type="cellIs" dxfId="28" priority="28" stopIfTrue="1" operator="equal">
      <formula>0</formula>
    </cfRule>
  </conditionalFormatting>
  <conditionalFormatting sqref="H20">
    <cfRule type="cellIs" dxfId="27" priority="27" stopIfTrue="1" operator="equal">
      <formula>0</formula>
    </cfRule>
  </conditionalFormatting>
  <conditionalFormatting sqref="H18">
    <cfRule type="cellIs" dxfId="26" priority="29" stopIfTrue="1" operator="equal">
      <formula>0</formula>
    </cfRule>
  </conditionalFormatting>
  <conditionalFormatting sqref="H21:H23">
    <cfRule type="cellIs" dxfId="25" priority="26" stopIfTrue="1" operator="equal">
      <formula>0</formula>
    </cfRule>
  </conditionalFormatting>
  <conditionalFormatting sqref="I19">
    <cfRule type="cellIs" dxfId="24" priority="24" stopIfTrue="1" operator="equal">
      <formula>0</formula>
    </cfRule>
  </conditionalFormatting>
  <conditionalFormatting sqref="I20">
    <cfRule type="cellIs" dxfId="23" priority="23" stopIfTrue="1" operator="equal">
      <formula>0</formula>
    </cfRule>
  </conditionalFormatting>
  <conditionalFormatting sqref="I18">
    <cfRule type="cellIs" dxfId="22" priority="25" stopIfTrue="1" operator="equal">
      <formula>0</formula>
    </cfRule>
  </conditionalFormatting>
  <conditionalFormatting sqref="I21:I23">
    <cfRule type="cellIs" dxfId="21" priority="22" stopIfTrue="1" operator="equal">
      <formula>0</formula>
    </cfRule>
  </conditionalFormatting>
  <conditionalFormatting sqref="J19">
    <cfRule type="cellIs" dxfId="20" priority="20" stopIfTrue="1" operator="equal">
      <formula>0</formula>
    </cfRule>
  </conditionalFormatting>
  <conditionalFormatting sqref="J20">
    <cfRule type="cellIs" dxfId="19" priority="19" stopIfTrue="1" operator="equal">
      <formula>0</formula>
    </cfRule>
  </conditionalFormatting>
  <conditionalFormatting sqref="J18">
    <cfRule type="cellIs" dxfId="18" priority="21" stopIfTrue="1" operator="equal">
      <formula>0</formula>
    </cfRule>
  </conditionalFormatting>
  <conditionalFormatting sqref="J21:J23">
    <cfRule type="cellIs" dxfId="17" priority="18" stopIfTrue="1" operator="equal">
      <formula>0</formula>
    </cfRule>
  </conditionalFormatting>
  <conditionalFormatting sqref="K19">
    <cfRule type="cellIs" dxfId="16" priority="16" stopIfTrue="1" operator="equal">
      <formula>0</formula>
    </cfRule>
  </conditionalFormatting>
  <conditionalFormatting sqref="K20">
    <cfRule type="cellIs" dxfId="15" priority="15" stopIfTrue="1" operator="equal">
      <formula>0</formula>
    </cfRule>
  </conditionalFormatting>
  <conditionalFormatting sqref="K18">
    <cfRule type="cellIs" dxfId="14" priority="17" stopIfTrue="1" operator="equal">
      <formula>0</formula>
    </cfRule>
  </conditionalFormatting>
  <conditionalFormatting sqref="K21:K23">
    <cfRule type="cellIs" dxfId="13" priority="14" stopIfTrue="1" operator="equal">
      <formula>0</formula>
    </cfRule>
  </conditionalFormatting>
  <conditionalFormatting sqref="L19">
    <cfRule type="cellIs" dxfId="12" priority="12" stopIfTrue="1" operator="equal">
      <formula>0</formula>
    </cfRule>
  </conditionalFormatting>
  <conditionalFormatting sqref="L20">
    <cfRule type="cellIs" dxfId="11" priority="11" stopIfTrue="1" operator="equal">
      <formula>0</formula>
    </cfRule>
  </conditionalFormatting>
  <conditionalFormatting sqref="L18">
    <cfRule type="cellIs" dxfId="10" priority="13" stopIfTrue="1" operator="equal">
      <formula>0</formula>
    </cfRule>
  </conditionalFormatting>
  <conditionalFormatting sqref="L21:L23">
    <cfRule type="cellIs" dxfId="9" priority="10" stopIfTrue="1" operator="equal">
      <formula>0</formula>
    </cfRule>
  </conditionalFormatting>
  <conditionalFormatting sqref="M19">
    <cfRule type="cellIs" dxfId="8" priority="8" stopIfTrue="1" operator="equal">
      <formula>0</formula>
    </cfRule>
  </conditionalFormatting>
  <conditionalFormatting sqref="M20">
    <cfRule type="cellIs" dxfId="7" priority="7" stopIfTrue="1" operator="equal">
      <formula>0</formula>
    </cfRule>
  </conditionalFormatting>
  <conditionalFormatting sqref="M18">
    <cfRule type="cellIs" dxfId="6" priority="9" stopIfTrue="1" operator="equal">
      <formula>0</formula>
    </cfRule>
  </conditionalFormatting>
  <conditionalFormatting sqref="M21:M23">
    <cfRule type="cellIs" dxfId="5" priority="6" stopIfTrue="1" operator="equal">
      <formula>0</formula>
    </cfRule>
  </conditionalFormatting>
  <conditionalFormatting sqref="N19">
    <cfRule type="cellIs" dxfId="4" priority="4" stopIfTrue="1" operator="equal">
      <formula>0</formula>
    </cfRule>
  </conditionalFormatting>
  <conditionalFormatting sqref="N20">
    <cfRule type="cellIs" dxfId="3" priority="3" stopIfTrue="1" operator="equal">
      <formula>0</formula>
    </cfRule>
  </conditionalFormatting>
  <conditionalFormatting sqref="N18">
    <cfRule type="cellIs" dxfId="2" priority="5" stopIfTrue="1" operator="equal">
      <formula>0</formula>
    </cfRule>
  </conditionalFormatting>
  <conditionalFormatting sqref="N21:N23">
    <cfRule type="cellIs" dxfId="1" priority="2" stopIfTrue="1" operator="equal">
      <formula>0</formula>
    </cfRule>
  </conditionalFormatting>
  <conditionalFormatting sqref="G22">
    <cfRule type="cellIs" dxfId="0" priority="1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ignoredErrors>
    <ignoredError sqref="G24:O24 D24:F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2024-07-17T15:57:16Z</dcterms:modified>
</cp:coreProperties>
</file>