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 activeTab="2"/>
  </bookViews>
  <sheets>
    <sheet name="Опрос 2021" sheetId="1" r:id="rId1"/>
    <sheet name="Каналы взаимодействия 2021" sheetId="3" r:id="rId2"/>
    <sheet name="Аналитика " sheetId="5" r:id="rId3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1" i="5" l="1"/>
  <c r="C11" i="5"/>
  <c r="D11" i="5"/>
  <c r="E11" i="5"/>
  <c r="F11" i="5"/>
  <c r="G11" i="5"/>
  <c r="H11" i="5"/>
  <c r="J11" i="5"/>
  <c r="K11" i="5"/>
  <c r="L11" i="5"/>
  <c r="M11" i="5"/>
</calcChain>
</file>

<file path=xl/sharedStrings.xml><?xml version="1.0" encoding="utf-8"?>
<sst xmlns="http://schemas.openxmlformats.org/spreadsheetml/2006/main" count="57" uniqueCount="41">
  <si>
    <t>Клиентское обслуживание                                                                                                                                                                                                                                                                                                                 (% положительных ответов потребителей)</t>
  </si>
  <si>
    <t>Технологическое обслуживание                                                                            (% положительных ответов потребителей)</t>
  </si>
  <si>
    <t>Оказание дополнительных услуг           (% положительных ответов потребителей)</t>
  </si>
  <si>
    <t>Известно ли Вам, что по вопросам, относящимся к технологическому присоединению и электроснабжению, Вы можете обращаться в Центр обслуживания потребителей в Вашем регионе?</t>
  </si>
  <si>
    <t>Довольны ли Вы месторасположением Центра обслуживания потребителей?</t>
  </si>
  <si>
    <t>Довольны ли Вы обслуживанием в Центре обслуживания потребителей?</t>
  </si>
  <si>
    <t>Квалифицированной была помощь персонала Центра для решения Вашего вопроса?</t>
  </si>
  <si>
    <t>Как часто у Вас возникают перепады напряжения в электросети (мигание света, низкая освещенность, перебои в работе электробытовых приборов и т.д.)?</t>
  </si>
  <si>
    <t>Удовлетворены ли Вы оперативностью и квалификацией работников при рассмотрении Вашего обращения?</t>
  </si>
  <si>
    <t>Никогда - 10 Редко - 40 Часто - 50</t>
  </si>
  <si>
    <t>Никогда - 13 Редко - 23 Часто - 64</t>
  </si>
  <si>
    <t>Никогда - 11 Редко - 34 Часто - 45</t>
  </si>
  <si>
    <t>Никогда - 12 Редко - 46 Часто - 42</t>
  </si>
  <si>
    <t>Никогда - 13 Редко 55 Часто 32</t>
  </si>
  <si>
    <t>ФЭС</t>
  </si>
  <si>
    <t>ЦОП %</t>
  </si>
  <si>
    <t>Internet-приемная %</t>
  </si>
  <si>
    <t>Электронная почта %</t>
  </si>
  <si>
    <t>Личный кабинет на сайте %</t>
  </si>
  <si>
    <t>Телефон %</t>
  </si>
  <si>
    <t>Информационный терминал %</t>
  </si>
  <si>
    <t>%</t>
  </si>
  <si>
    <t>Передача электроэнергии                                                                                                                                                   (%положительных ответов потребителей)</t>
  </si>
  <si>
    <t>Никогда - 15 Редко - 58 Часто - 27</t>
  </si>
  <si>
    <t xml:space="preserve">ПАО "Россети Кубань"          2020                  </t>
  </si>
  <si>
    <t>Соблюдались ли ПАО «Россети Кубань» сроки рассмотрения Вашей заявки на технологическое присоединение?</t>
  </si>
  <si>
    <t>Были ли соблюдены сроки выполнения работ по договору со стороны ПАО «Россети Кубань» (от 6 месяцев до 3 лет)?</t>
  </si>
  <si>
    <t>Удовлетворены ли вы деятельностью сотрудников ПАО «Россети Кубань» при осуществлении процедуры технологического присоединения?</t>
  </si>
  <si>
    <t>Сообщали ли Вы в случае ненадлежащего качества электроэнергии в ПАО «Россети Кубань»?</t>
  </si>
  <si>
    <t>Удовлетворены ли Вы сроками и качеством обслуживания приборов учета электрической энергии специалистами ПАО «Россети Кубань» по Вашим заявкам?</t>
  </si>
  <si>
    <t>Удовлетворены ли Вы качеством, предоставляемыми ПАО «Россети Кубань» дополнительных услуг?</t>
  </si>
  <si>
    <t>Какой из каналов взаимодействия с электросетевой компанией для Вас предпочтительнее?                                                                                                                            (% положительных ответов потребителей за 2020 год)</t>
  </si>
  <si>
    <t>ПАО "Россети Кубань"</t>
  </si>
  <si>
    <t>Никогда - 12 Редко - 54 Часто - 34</t>
  </si>
  <si>
    <t>личный кабинет</t>
  </si>
  <si>
    <t xml:space="preserve">ПАО "Россети Кубань"          2021                  </t>
  </si>
  <si>
    <t>1442 анкет</t>
  </si>
  <si>
    <t>Никогда - 22 Редко - 59 Часто - 19</t>
  </si>
  <si>
    <t>Темп роста 2020 к 2021</t>
  </si>
  <si>
    <t>Никогда -183,33% Редко -109,26% Часто - 55,88%</t>
  </si>
  <si>
    <t>Передача электроэнергии                                                                                                                                                                            (%положительных ответов потребителей)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</si>
</sst>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3" fillId="5" borderId="3" xfId="0" applyFont="1" applyFill="1" applyBorder="1" applyAlignment="1">
      <alignment horizontal="center" wrapText="1"/>
    </xf>
    <xf numFmtId="0" fontId="3" fillId="5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7" borderId="5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wrapText="1"/>
    </xf>
    <xf numFmtId="0" fontId="4" fillId="7" borderId="4" xfId="0" applyFont="1" applyFill="1" applyBorder="1" applyAlignment="1">
      <alignment wrapText="1"/>
    </xf>
    <xf numFmtId="0" fontId="4" fillId="7" borderId="4" xfId="0" applyFont="1" applyFill="1" applyBorder="1" applyAlignment="1">
      <alignment vertical="center" wrapText="1"/>
    </xf>
    <xf numFmtId="0" fontId="3" fillId="8" borderId="4" xfId="0" applyFont="1" applyFill="1" applyBorder="1" applyAlignment="1">
      <alignment horizont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10" fontId="4" fillId="8" borderId="4" xfId="0" applyNumberFormat="1" applyFont="1" applyFill="1" applyBorder="1" applyAlignment="1">
      <alignment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1" fillId="9" borderId="8" xfId="0" applyFont="1" applyFill="1" applyBorder="1" applyAlignment="1">
      <alignment horizontal="center" vertical="center" wrapText="1"/>
    </xf>
    <xf numFmtId="0" fontId="1" fillId="9" borderId="9" xfId="0" applyFont="1" applyFill="1" applyBorder="1" applyAlignment="1">
      <alignment horizontal="center" vertical="center" wrapText="1"/>
    </xf>
    <xf numFmtId="0" fontId="1" fillId="9" borderId="10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0" fontId="3" fillId="3" borderId="2" xfId="0" applyFont="1" applyFill="1" applyBorder="1" applyAlignment="1">
      <alignment horizontal="center" wrapText="1"/>
    </xf>
    <xf numFmtId="0" fontId="3" fillId="3" borderId="3" xfId="0" applyFont="1" applyFill="1" applyBorder="1" applyAlignment="1">
      <alignment horizontal="center" wrapText="1"/>
    </xf>
    <xf numFmtId="0" fontId="3" fillId="4" borderId="2" xfId="0" applyFont="1" applyFill="1" applyBorder="1" applyAlignment="1">
      <alignment horizontal="center" wrapText="1"/>
    </xf>
    <xf numFmtId="0" fontId="3" fillId="4" borderId="3" xfId="0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67"/>
  <sheetViews>
    <sheetView view="pageBreakPreview" topLeftCell="B1" zoomScale="60" zoomScaleNormal="100" workbookViewId="0">
      <selection activeCell="D7" sqref="D7"/>
    </sheetView>
  </sheetViews>
  <sheetFormatPr defaultRowHeight="15" x14ac:dyDescent="0.25"/>
  <cols>
    <col min="1" max="1" width="25.140625" customWidth="1"/>
    <col min="2" max="2" width="32.42578125" customWidth="1"/>
    <col min="3" max="3" width="31.28515625" customWidth="1"/>
    <col min="4" max="4" width="29.85546875" customWidth="1"/>
    <col min="5" max="5" width="29.42578125" customWidth="1"/>
    <col min="6" max="6" width="28.5703125" customWidth="1"/>
    <col min="7" max="7" width="22.140625" customWidth="1"/>
    <col min="8" max="8" width="27.85546875" customWidth="1"/>
    <col min="9" max="9" width="35" customWidth="1"/>
    <col min="10" max="10" width="25.7109375" customWidth="1"/>
    <col min="11" max="11" width="30.140625" customWidth="1"/>
    <col min="12" max="12" width="33" customWidth="1"/>
    <col min="13" max="13" width="41.42578125" customWidth="1"/>
  </cols>
  <sheetData>
    <row r="1" spans="1:13" ht="47.25" x14ac:dyDescent="0.25">
      <c r="A1" s="15" t="s">
        <v>0</v>
      </c>
      <c r="B1" s="16"/>
      <c r="C1" s="16"/>
      <c r="D1" s="16"/>
      <c r="E1" s="17"/>
      <c r="F1" s="18" t="s">
        <v>1</v>
      </c>
      <c r="G1" s="18"/>
      <c r="H1" s="19"/>
      <c r="I1" s="20" t="s">
        <v>22</v>
      </c>
      <c r="J1" s="20"/>
      <c r="K1" s="20"/>
      <c r="L1" s="21"/>
      <c r="M1" s="2" t="s">
        <v>2</v>
      </c>
    </row>
    <row r="2" spans="1:13" s="3" customFormat="1" ht="126" x14ac:dyDescent="0.25">
      <c r="A2" s="5" t="s">
        <v>35</v>
      </c>
      <c r="B2" s="5" t="s">
        <v>3</v>
      </c>
      <c r="C2" s="5" t="s">
        <v>4</v>
      </c>
      <c r="D2" s="5" t="s">
        <v>5</v>
      </c>
      <c r="E2" s="5" t="s">
        <v>6</v>
      </c>
      <c r="F2" s="10" t="s">
        <v>25</v>
      </c>
      <c r="G2" s="10" t="s">
        <v>26</v>
      </c>
      <c r="H2" s="10" t="s">
        <v>27</v>
      </c>
      <c r="I2" s="11" t="s">
        <v>7</v>
      </c>
      <c r="J2" s="11" t="s">
        <v>28</v>
      </c>
      <c r="K2" s="11" t="s">
        <v>8</v>
      </c>
      <c r="L2" s="11" t="s">
        <v>29</v>
      </c>
      <c r="M2" s="12" t="s">
        <v>30</v>
      </c>
    </row>
    <row r="3" spans="1:13" ht="30.6" customHeight="1" x14ac:dyDescent="0.25">
      <c r="A3" s="13" t="s">
        <v>36</v>
      </c>
      <c r="B3" s="8">
        <v>99</v>
      </c>
      <c r="C3" s="8">
        <v>89</v>
      </c>
      <c r="D3" s="8">
        <v>94</v>
      </c>
      <c r="E3" s="8">
        <v>96</v>
      </c>
      <c r="F3" s="8">
        <v>94</v>
      </c>
      <c r="G3" s="8">
        <v>93</v>
      </c>
      <c r="H3" s="8">
        <v>92</v>
      </c>
      <c r="I3" s="8" t="s">
        <v>37</v>
      </c>
      <c r="J3" s="8">
        <v>48</v>
      </c>
      <c r="K3" s="8">
        <v>90</v>
      </c>
      <c r="L3" s="8">
        <v>92</v>
      </c>
      <c r="M3" s="8">
        <v>89</v>
      </c>
    </row>
    <row r="167" spans="2:2" x14ac:dyDescent="0.25">
      <c r="B167" t="s">
        <v>34</v>
      </c>
    </row>
  </sheetData>
  <mergeCells count="3">
    <mergeCell ref="A1:E1"/>
    <mergeCell ref="F1:H1"/>
    <mergeCell ref="I1:L1"/>
  </mergeCells>
  <pageMargins left="0.25" right="0.25" top="0.75" bottom="0.75" header="0.3" footer="0.3"/>
  <pageSetup paperSize="9" scale="36" fitToHeight="0" orientation="landscape" horizontalDpi="300" verticalDpi="300" r:id="rId1"/>
  <rowBreaks count="1" manualBreakCount="1">
    <brk id="1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view="pageBreakPreview" zoomScale="60" zoomScaleNormal="100" workbookViewId="0">
      <selection sqref="A1:G4"/>
    </sheetView>
  </sheetViews>
  <sheetFormatPr defaultRowHeight="15" x14ac:dyDescent="0.25"/>
  <cols>
    <col min="1" max="1" width="20.140625" customWidth="1"/>
    <col min="2" max="2" width="9.140625" customWidth="1"/>
    <col min="3" max="3" width="14.140625" customWidth="1"/>
    <col min="4" max="4" width="15.28515625" customWidth="1"/>
    <col min="5" max="5" width="18.140625" customWidth="1"/>
    <col min="6" max="6" width="12.28515625" customWidth="1"/>
    <col min="7" max="7" width="21.85546875" customWidth="1"/>
  </cols>
  <sheetData>
    <row r="1" spans="1:7" ht="35.450000000000003" customHeight="1" x14ac:dyDescent="0.25">
      <c r="A1" s="22" t="s">
        <v>31</v>
      </c>
      <c r="B1" s="23"/>
      <c r="C1" s="23"/>
      <c r="D1" s="23"/>
      <c r="E1" s="23"/>
      <c r="F1" s="23"/>
      <c r="G1" s="24"/>
    </row>
    <row r="2" spans="1:7" x14ac:dyDescent="0.25">
      <c r="A2" s="25" t="s">
        <v>14</v>
      </c>
      <c r="B2" s="25" t="s">
        <v>15</v>
      </c>
      <c r="C2" s="25" t="s">
        <v>16</v>
      </c>
      <c r="D2" s="25" t="s">
        <v>17</v>
      </c>
      <c r="E2" s="25" t="s">
        <v>18</v>
      </c>
      <c r="F2" s="25" t="s">
        <v>19</v>
      </c>
      <c r="G2" s="26" t="s">
        <v>20</v>
      </c>
    </row>
    <row r="3" spans="1:7" x14ac:dyDescent="0.25">
      <c r="A3" s="25"/>
      <c r="B3" s="25"/>
      <c r="C3" s="25"/>
      <c r="D3" s="25"/>
      <c r="E3" s="25"/>
      <c r="F3" s="25"/>
      <c r="G3" s="27" t="s">
        <v>21</v>
      </c>
    </row>
    <row r="4" spans="1:7" ht="30" x14ac:dyDescent="0.25">
      <c r="A4" s="4" t="s">
        <v>32</v>
      </c>
      <c r="B4" s="4">
        <v>56.7</v>
      </c>
      <c r="C4" s="4">
        <v>0.9</v>
      </c>
      <c r="D4" s="4">
        <v>12.7</v>
      </c>
      <c r="E4" s="4">
        <v>22.3</v>
      </c>
      <c r="F4" s="4">
        <v>7.4</v>
      </c>
      <c r="G4" s="4">
        <v>0</v>
      </c>
    </row>
  </sheetData>
  <mergeCells count="8">
    <mergeCell ref="A1:G1"/>
    <mergeCell ref="A2:A3"/>
    <mergeCell ref="B2:B3"/>
    <mergeCell ref="C2:C3"/>
    <mergeCell ref="D2:D3"/>
    <mergeCell ref="E2:E3"/>
    <mergeCell ref="F2:F3"/>
    <mergeCell ref="G2:G3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"/>
  <sheetViews>
    <sheetView tabSelected="1" view="pageBreakPreview" topLeftCell="F1" zoomScale="60" zoomScaleNormal="100" workbookViewId="0">
      <selection activeCell="J29" sqref="J29"/>
    </sheetView>
  </sheetViews>
  <sheetFormatPr defaultRowHeight="15" x14ac:dyDescent="0.25"/>
  <cols>
    <col min="1" max="1" width="28.85546875" customWidth="1"/>
    <col min="2" max="2" width="32.42578125" customWidth="1"/>
    <col min="3" max="3" width="31.28515625" customWidth="1"/>
    <col min="4" max="4" width="29.85546875" customWidth="1"/>
    <col min="5" max="5" width="29.42578125" customWidth="1"/>
    <col min="6" max="6" width="28.5703125" customWidth="1"/>
    <col min="7" max="7" width="22.140625" customWidth="1"/>
    <col min="8" max="8" width="27.85546875" customWidth="1"/>
    <col min="9" max="9" width="50.7109375" customWidth="1"/>
    <col min="10" max="10" width="25.7109375" customWidth="1"/>
    <col min="11" max="11" width="30.140625" customWidth="1"/>
    <col min="12" max="12" width="33" customWidth="1"/>
    <col min="13" max="13" width="41.42578125" customWidth="1"/>
  </cols>
  <sheetData>
    <row r="1" spans="1:13" ht="47.25" x14ac:dyDescent="0.25">
      <c r="A1" s="28" t="s">
        <v>0</v>
      </c>
      <c r="B1" s="29"/>
      <c r="C1" s="29"/>
      <c r="D1" s="29"/>
      <c r="E1" s="30"/>
      <c r="F1" s="31" t="s">
        <v>1</v>
      </c>
      <c r="G1" s="31"/>
      <c r="H1" s="32"/>
      <c r="I1" s="33" t="s">
        <v>40</v>
      </c>
      <c r="J1" s="33"/>
      <c r="K1" s="33"/>
      <c r="L1" s="34"/>
      <c r="M1" s="1" t="s">
        <v>2</v>
      </c>
    </row>
    <row r="2" spans="1:13" ht="126" x14ac:dyDescent="0.25">
      <c r="A2" s="5" t="s">
        <v>24</v>
      </c>
      <c r="B2" s="5" t="s">
        <v>3</v>
      </c>
      <c r="C2" s="5" t="s">
        <v>4</v>
      </c>
      <c r="D2" s="5" t="s">
        <v>5</v>
      </c>
      <c r="E2" s="5" t="s">
        <v>6</v>
      </c>
      <c r="F2" s="10" t="s">
        <v>25</v>
      </c>
      <c r="G2" s="10" t="s">
        <v>26</v>
      </c>
      <c r="H2" s="10" t="s">
        <v>27</v>
      </c>
      <c r="I2" s="11" t="s">
        <v>7</v>
      </c>
      <c r="J2" s="11" t="s">
        <v>28</v>
      </c>
      <c r="K2" s="11" t="s">
        <v>8</v>
      </c>
      <c r="L2" s="11" t="s">
        <v>29</v>
      </c>
      <c r="M2" s="12" t="s">
        <v>30</v>
      </c>
    </row>
    <row r="3" spans="1:13" ht="15.75" x14ac:dyDescent="0.25">
      <c r="A3" s="6">
        <v>2014</v>
      </c>
      <c r="B3" s="7">
        <v>84</v>
      </c>
      <c r="C3" s="7">
        <v>83</v>
      </c>
      <c r="D3" s="7">
        <v>77</v>
      </c>
      <c r="E3" s="7">
        <v>80</v>
      </c>
      <c r="F3" s="7">
        <v>81</v>
      </c>
      <c r="G3" s="7">
        <v>74</v>
      </c>
      <c r="H3" s="7">
        <v>77</v>
      </c>
      <c r="I3" s="7" t="s">
        <v>9</v>
      </c>
      <c r="J3" s="7">
        <v>61</v>
      </c>
      <c r="K3" s="7">
        <v>66</v>
      </c>
      <c r="L3" s="7">
        <v>67</v>
      </c>
      <c r="M3" s="7">
        <v>64</v>
      </c>
    </row>
    <row r="4" spans="1:13" ht="15.75" x14ac:dyDescent="0.25">
      <c r="A4" s="6">
        <v>2015</v>
      </c>
      <c r="B4" s="7">
        <v>89</v>
      </c>
      <c r="C4" s="7">
        <v>84</v>
      </c>
      <c r="D4" s="7">
        <v>82</v>
      </c>
      <c r="E4" s="7">
        <v>83</v>
      </c>
      <c r="F4" s="7">
        <v>78</v>
      </c>
      <c r="G4" s="7">
        <v>71</v>
      </c>
      <c r="H4" s="7">
        <v>76</v>
      </c>
      <c r="I4" s="7" t="s">
        <v>10</v>
      </c>
      <c r="J4" s="7">
        <v>68</v>
      </c>
      <c r="K4" s="7">
        <v>71</v>
      </c>
      <c r="L4" s="7">
        <v>72</v>
      </c>
      <c r="M4" s="7">
        <v>72</v>
      </c>
    </row>
    <row r="5" spans="1:13" ht="15.75" x14ac:dyDescent="0.25">
      <c r="A5" s="6">
        <v>2016</v>
      </c>
      <c r="B5" s="7">
        <v>87</v>
      </c>
      <c r="C5" s="7">
        <v>80</v>
      </c>
      <c r="D5" s="7">
        <v>85</v>
      </c>
      <c r="E5" s="7">
        <v>84</v>
      </c>
      <c r="F5" s="7">
        <v>52</v>
      </c>
      <c r="G5" s="7">
        <v>70</v>
      </c>
      <c r="H5" s="7">
        <v>75</v>
      </c>
      <c r="I5" s="7" t="s">
        <v>11</v>
      </c>
      <c r="J5" s="7">
        <v>68</v>
      </c>
      <c r="K5" s="7">
        <v>74</v>
      </c>
      <c r="L5" s="7">
        <v>70</v>
      </c>
      <c r="M5" s="7">
        <v>60</v>
      </c>
    </row>
    <row r="6" spans="1:13" ht="15.75" x14ac:dyDescent="0.25">
      <c r="A6" s="6">
        <v>2017</v>
      </c>
      <c r="B6" s="7">
        <v>89</v>
      </c>
      <c r="C6" s="7">
        <v>75</v>
      </c>
      <c r="D6" s="7">
        <v>82</v>
      </c>
      <c r="E6" s="7">
        <v>80</v>
      </c>
      <c r="F6" s="7">
        <v>68</v>
      </c>
      <c r="G6" s="7">
        <v>57</v>
      </c>
      <c r="H6" s="7">
        <v>73</v>
      </c>
      <c r="I6" s="7" t="s">
        <v>12</v>
      </c>
      <c r="J6" s="7">
        <v>62</v>
      </c>
      <c r="K6" s="7">
        <v>60</v>
      </c>
      <c r="L6" s="7">
        <v>63</v>
      </c>
      <c r="M6" s="7">
        <v>69</v>
      </c>
    </row>
    <row r="7" spans="1:13" ht="15.75" x14ac:dyDescent="0.25">
      <c r="A7" s="6">
        <v>2018</v>
      </c>
      <c r="B7" s="7">
        <v>87</v>
      </c>
      <c r="C7" s="7">
        <v>84</v>
      </c>
      <c r="D7" s="7">
        <v>81</v>
      </c>
      <c r="E7" s="7">
        <v>84</v>
      </c>
      <c r="F7" s="7">
        <v>88</v>
      </c>
      <c r="G7" s="7">
        <v>85</v>
      </c>
      <c r="H7" s="7">
        <v>83</v>
      </c>
      <c r="I7" s="7" t="s">
        <v>13</v>
      </c>
      <c r="J7" s="7">
        <v>63</v>
      </c>
      <c r="K7" s="7">
        <v>69</v>
      </c>
      <c r="L7" s="7">
        <v>83</v>
      </c>
      <c r="M7" s="7">
        <v>84</v>
      </c>
    </row>
    <row r="8" spans="1:13" ht="15.75" x14ac:dyDescent="0.25">
      <c r="A8" s="6">
        <v>2019</v>
      </c>
      <c r="B8" s="8">
        <v>88</v>
      </c>
      <c r="C8" s="8">
        <v>79</v>
      </c>
      <c r="D8" s="8">
        <v>81</v>
      </c>
      <c r="E8" s="8">
        <v>83</v>
      </c>
      <c r="F8" s="8">
        <v>85</v>
      </c>
      <c r="G8" s="8">
        <v>84</v>
      </c>
      <c r="H8" s="8">
        <v>83</v>
      </c>
      <c r="I8" s="8" t="s">
        <v>23</v>
      </c>
      <c r="J8" s="8">
        <v>57</v>
      </c>
      <c r="K8" s="8">
        <v>71</v>
      </c>
      <c r="L8" s="8">
        <v>81</v>
      </c>
      <c r="M8" s="8">
        <v>81</v>
      </c>
    </row>
    <row r="9" spans="1:13" ht="15.75" x14ac:dyDescent="0.25">
      <c r="A9" s="6">
        <v>2020</v>
      </c>
      <c r="B9" s="8">
        <v>91</v>
      </c>
      <c r="C9" s="8">
        <v>75</v>
      </c>
      <c r="D9" s="8">
        <v>84</v>
      </c>
      <c r="E9" s="8">
        <v>84</v>
      </c>
      <c r="F9" s="8">
        <v>87</v>
      </c>
      <c r="G9" s="8">
        <v>84</v>
      </c>
      <c r="H9" s="8">
        <v>85</v>
      </c>
      <c r="I9" s="8" t="s">
        <v>33</v>
      </c>
      <c r="J9" s="8">
        <v>71</v>
      </c>
      <c r="K9" s="8">
        <v>78</v>
      </c>
      <c r="L9" s="8">
        <v>83</v>
      </c>
      <c r="M9" s="8">
        <v>82</v>
      </c>
    </row>
    <row r="10" spans="1:13" ht="15.75" x14ac:dyDescent="0.25">
      <c r="A10" s="6">
        <v>2021</v>
      </c>
      <c r="B10" s="8">
        <v>99</v>
      </c>
      <c r="C10" s="8">
        <v>89</v>
      </c>
      <c r="D10" s="8">
        <v>94</v>
      </c>
      <c r="E10" s="8">
        <v>96</v>
      </c>
      <c r="F10" s="8">
        <v>94</v>
      </c>
      <c r="G10" s="8">
        <v>93</v>
      </c>
      <c r="H10" s="8">
        <v>92</v>
      </c>
      <c r="I10" s="8" t="s">
        <v>37</v>
      </c>
      <c r="J10" s="8">
        <v>48</v>
      </c>
      <c r="K10" s="8">
        <v>90</v>
      </c>
      <c r="L10" s="8">
        <v>92</v>
      </c>
      <c r="M10" s="8">
        <v>89</v>
      </c>
    </row>
    <row r="11" spans="1:13" ht="31.5" x14ac:dyDescent="0.25">
      <c r="A11" s="9" t="s">
        <v>38</v>
      </c>
      <c r="B11" s="14">
        <f t="shared" ref="B11:H11" si="0">B10/B9</f>
        <v>1.0879120879120878</v>
      </c>
      <c r="C11" s="14">
        <f t="shared" si="0"/>
        <v>1.1866666666666668</v>
      </c>
      <c r="D11" s="14">
        <f t="shared" si="0"/>
        <v>1.1190476190476191</v>
      </c>
      <c r="E11" s="14">
        <f t="shared" si="0"/>
        <v>1.1428571428571428</v>
      </c>
      <c r="F11" s="14">
        <f t="shared" si="0"/>
        <v>1.0804597701149425</v>
      </c>
      <c r="G11" s="14">
        <f t="shared" si="0"/>
        <v>1.1071428571428572</v>
      </c>
      <c r="H11" s="14">
        <f t="shared" si="0"/>
        <v>1.0823529411764705</v>
      </c>
      <c r="I11" s="14" t="s">
        <v>39</v>
      </c>
      <c r="J11" s="14">
        <f>J10/J9</f>
        <v>0.676056338028169</v>
      </c>
      <c r="K11" s="14">
        <f>K10/K9</f>
        <v>1.1538461538461537</v>
      </c>
      <c r="L11" s="14">
        <f>L10/L9</f>
        <v>1.1084337349397591</v>
      </c>
      <c r="M11" s="14">
        <f>M10/M9</f>
        <v>1.0853658536585367</v>
      </c>
    </row>
  </sheetData>
  <mergeCells count="3">
    <mergeCell ref="A1:E1"/>
    <mergeCell ref="F1:H1"/>
    <mergeCell ref="I1:L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Опрос 2021</vt:lpstr>
      <vt:lpstr>Каналы взаимодействия 2021</vt:lpstr>
      <vt:lpstr>Аналитика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2022-04-28T08:28:04Z</dcterms:modified>
</cp:coreProperties>
</file>