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48.2\BackUp-URU\COMUCHET\ОТЧЕТЫ\По запросу\_Раскрытие информации\Для размещения на сайте\2021\"/>
    </mc:Choice>
  </mc:AlternateContent>
  <bookViews>
    <workbookView xWindow="0" yWindow="0" windowWidth="28770" windowHeight="8805" firstSheet="4" activeTab="8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2020 (19 Т) " sheetId="15" r:id="rId7"/>
    <sheet name="2021 (19 Т)" sheetId="14" r:id="rId8"/>
    <sheet name="Затраты (11 Б)" sheetId="11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 localSheetId="6">'[1]5'!#REF!</definedName>
    <definedName name="_" localSheetId="7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 localSheetId="6">#REF!</definedName>
    <definedName name="__1Excel_BuiltIn__FilterDatabase_19_1" localSheetId="7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 localSheetId="6">#REF!</definedName>
    <definedName name="_1Excel_BuiltIn__FilterDatabase_19_1" localSheetId="7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 localSheetId="6">#REF!</definedName>
    <definedName name="_2Excel_BuiltIn__FilterDatabase_19_1" localSheetId="7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 localSheetId="6">#REF!</definedName>
    <definedName name="_diap" localSheetId="7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 localSheetId="6">#REF!</definedName>
    <definedName name="_unom" localSheetId="7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 localSheetId="6">#REF!</definedName>
    <definedName name="_yesno" localSheetId="7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 localSheetId="6">#REF!</definedName>
    <definedName name="dim" localSheetId="7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 localSheetId="6">'[4]14б ДПН отчет'!#REF!</definedName>
    <definedName name="Excel_BuiltIn__FilterDatabase_19" localSheetId="7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 localSheetId="6">'[4]16а Сводный анализ'!#REF!</definedName>
    <definedName name="Excel_BuiltIn__FilterDatabase_22" localSheetId="7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 localSheetId="6">#REF!</definedName>
    <definedName name="Excel_BuiltIn__FilterDatabase_8_21" localSheetId="7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 localSheetId="6">(#REF!,#REF!)</definedName>
    <definedName name="Excel_BuiltIn_Print_Area_15" localSheetId="7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 localSheetId="6">(#REF!,#REF!)</definedName>
    <definedName name="Excel_BuiltIn_Print_Area_16" localSheetId="7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 localSheetId="7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 localSheetId="6">#REF!</definedName>
    <definedName name="Excel_BuiltIn_Print_Titles_16" localSheetId="7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 localSheetId="6">'[4]16а Сводный анализ'!#REF!</definedName>
    <definedName name="fil_2_22" localSheetId="7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 localSheetId="6">#REF!</definedName>
    <definedName name="fil_21" localSheetId="7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 localSheetId="6">'[4]16а Сводный анализ'!#REF!</definedName>
    <definedName name="fil_3_22" localSheetId="7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 localSheetId="6">'[4]16а Сводный анализ'!#REF!</definedName>
    <definedName name="fil_4_22" localSheetId="7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 localSheetId="6">'[1]5'!#REF!</definedName>
    <definedName name="KTP" localSheetId="7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 localSheetId="6">#REF!</definedName>
    <definedName name="kW_а_ген1" localSheetId="7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 localSheetId="6">#REF!</definedName>
    <definedName name="kW_а_ген3" localSheetId="7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 localSheetId="6">'[1]5'!#REF!</definedName>
    <definedName name="line" localSheetId="7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localSheetId="6" hidden="1">#REF!,#REF!,#REF!,#REF!,#REF!,#REF!</definedName>
    <definedName name="P1_T1_Protect" localSheetId="7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localSheetId="6" hidden="1">#REF!,#REF!,#REF!,#REF!,#REF!,#REF!,#REF!,#REF!</definedName>
    <definedName name="P1_T16_Protect" localSheetId="7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localSheetId="6" hidden="1">#REF!,#REF!,#REF!,#REF!,#REF!,#REF!,#REF!</definedName>
    <definedName name="P1_T18.2_Protect" localSheetId="7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localSheetId="6" hidden="1">#REF!,#REF!,#REF!,#REF!,#REF!,#REF!,#REF!,#REF!,#REF!</definedName>
    <definedName name="P1_T4_Protect" localSheetId="7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localSheetId="6" hidden="1">#REF!,#REF!,#REF!,#REF!,#REF!,#REF!,#REF!,#REF!,#REF!</definedName>
    <definedName name="P1_T6_Protect" localSheetId="7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localSheetId="6" hidden="1">#REF!,#REF!,#REF!,#REF!,#REF!</definedName>
    <definedName name="P10_T1_Protect" localSheetId="7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localSheetId="6" hidden="1">#REF!,#REF!,#REF!,#REF!,#REF!</definedName>
    <definedName name="P11_T1_Protect" localSheetId="7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localSheetId="6" hidden="1">#REF!,#REF!,#REF!,#REF!,#REF!</definedName>
    <definedName name="P12_T1_Protect" localSheetId="7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localSheetId="6" hidden="1">#REF!,#REF!,#REF!,#REF!,#REF!</definedName>
    <definedName name="P13_T1_Protect" localSheetId="7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localSheetId="6" hidden="1">#REF!,#REF!,#REF!,#REF!,#REF!</definedName>
    <definedName name="P14_T1_Protect" localSheetId="7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localSheetId="6" hidden="1">#REF!,#REF!,#REF!,#REF!,#REF!</definedName>
    <definedName name="P15_T1_Protect" localSheetId="7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localSheetId="6" hidden="1">#REF!,#REF!,#REF!,#REF!,#REF!,#REF!</definedName>
    <definedName name="P16_T1_Protect" localSheetId="7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localSheetId="6" hidden="1">#REF!,#REF!,#REF!,#REF!,#REF!</definedName>
    <definedName name="P17_T1_Protect" localSheetId="7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localSheetId="6" hidden="1">#REF!,#REF!,#REF!,#REF!,#REF!,#REF!</definedName>
    <definedName name="P2_T1_Protect" localSheetId="7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localSheetId="6" hidden="1">#REF!,#REF!,#REF!,#REF!,#REF!,#REF!,#REF!,#REF!,#REF!</definedName>
    <definedName name="P2_T4_Protect" localSheetId="7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localSheetId="6" hidden="1">#REF!,#REF!,#REF!,#REF!,#REF!</definedName>
    <definedName name="P3_T1_Protect" localSheetId="7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localSheetId="6" hidden="1">#REF!,#REF!,#REF!,#REF!,#REF!,#REF!</definedName>
    <definedName name="P4_T1_Protect" localSheetId="7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localSheetId="6" hidden="1">#REF!,#REF!,#REF!,#REF!,#REF!</definedName>
    <definedName name="P5_T1_Protect" localSheetId="7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localSheetId="6" hidden="1">#REF!,#REF!,#REF!,#REF!,#REF!</definedName>
    <definedName name="P6_T1_Protect" localSheetId="7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localSheetId="6" hidden="1">#REF!,#REF!,#REF!,#REF!,#REF!</definedName>
    <definedName name="P7_T1_Protect" localSheetId="7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localSheetId="6" hidden="1">#REF!,#REF!,#REF!,#REF!,#REF!</definedName>
    <definedName name="P8_T1_Protect" localSheetId="7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localSheetId="6" hidden="1">#REF!,#REF!,#REF!,#REF!,#REF!</definedName>
    <definedName name="P9_T1_Protect" localSheetId="7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 localSheetId="6">P3_PROT_22,P4_PROT_22,P5_PROT_22</definedName>
    <definedName name="PROT_22" localSheetId="7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 localSheetId="6">'[11]баланс квадраты ПЭС'!#REF!</definedName>
    <definedName name="qr110to10" localSheetId="7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 localSheetId="6">'[11]баланс квадраты ПЭС'!#REF!</definedName>
    <definedName name="qr110to35" localSheetId="7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 localSheetId="6">'[11]баланс квадраты ПЭС'!#REF!</definedName>
    <definedName name="qr220to10_2" localSheetId="7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 localSheetId="6">'[11]баланс квадраты ПЭС'!#REF!</definedName>
    <definedName name="qr220to110" localSheetId="7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 localSheetId="6">'[11]баланс квадраты ПЭС'!#REF!</definedName>
    <definedName name="qr220to35" localSheetId="7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 localSheetId="6">'[11]баланс квадраты ПЭС'!#REF!</definedName>
    <definedName name="qr35to10" localSheetId="7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 localSheetId="6">#REF!</definedName>
    <definedName name="Razd1End" localSheetId="7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 localSheetId="6">#REF!</definedName>
    <definedName name="Razd1Start" localSheetId="7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 localSheetId="6">#REF!</definedName>
    <definedName name="Razd2End" localSheetId="7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 localSheetId="6">#REF!</definedName>
    <definedName name="Razd2Start" localSheetId="7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 localSheetId="6">#REF!</definedName>
    <definedName name="Razd3Start" localSheetId="7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 localSheetId="6">#REF!</definedName>
    <definedName name="Razd4End" localSheetId="7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 localSheetId="6">#REF!</definedName>
    <definedName name="Razd4Start" localSheetId="7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 localSheetId="6">#REF!</definedName>
    <definedName name="Razd5End" localSheetId="7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 localSheetId="6">#REF!</definedName>
    <definedName name="Razd5Start" localSheetId="7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 localSheetId="6">#REF!</definedName>
    <definedName name="Razd6End" localSheetId="7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 localSheetId="6">#REF!</definedName>
    <definedName name="Razd6Start" localSheetId="7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 localSheetId="6">#REF!</definedName>
    <definedName name="Razd7End" localSheetId="7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 localSheetId="6">#REF!</definedName>
    <definedName name="Razd7Start" localSheetId="7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 localSheetId="6">P1_SCOPE_16_PRT,P2_SCOPE_16_PRT</definedName>
    <definedName name="SCOPE_16_PRT" localSheetId="7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 localSheetId="6">P1_SCOPE_16_PRT,P2_SCOPE_16_PRT</definedName>
    <definedName name="Scope_17_PRT" localSheetId="7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 localSheetId="6">P5_SCOPE_PER_PRT,P6_SCOPE_PER_PRT,P7_SCOPE_PER_PRT,P8_SCOPE_PER_PRT</definedName>
    <definedName name="SCOPE_PER_PRT" localSheetId="7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 localSheetId="6">P1_SCOPE_SV_PRT,P2_SCOPE_SV_PRT,P3_SCOPE_SV_PRT</definedName>
    <definedName name="SCOPE_SV_PRT" localSheetId="7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 localSheetId="6">P4_T2.1_Protect,P5_T2.1_Protect,P6_T2.1_Protect,P7_T2.1_Protect</definedName>
    <definedName name="T2.1_Protect" localSheetId="7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 localSheetId="6">P4_T2_1_Protect,P5_T2_1_Protect,P6_T2_1_Protect,P7_T2_1_Protect</definedName>
    <definedName name="T2_1_Protect" localSheetId="7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 localSheetId="6">P4_T2_2_Protect,P5_T2_2_Protect,P6_T2_2_Protect,P7_T2_2_Protect</definedName>
    <definedName name="T2_2_Protect" localSheetId="7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 localSheetId="6">P1_T2_DiapProt,P2_T2_DiapProt</definedName>
    <definedName name="T2_DiapProt" localSheetId="7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 localSheetId="6">P4_T2_Protect,P5_T2_Protect,P6_T2_Protect</definedName>
    <definedName name="T2_Protect" localSheetId="7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 localSheetId="6">'2020 (19 Т) '!P1_T6_Protect,P2_T6_Protect</definedName>
    <definedName name="T6_Protect" localSheetId="7">'2021 (19 Т)'!P1_T6_Protect,P2_T6_Protect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 localSheetId="6">'[13]16а Сводный анализ'!#REF!</definedName>
    <definedName name="ап" localSheetId="7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 localSheetId="6">'[15]Титульный лист С-П'!#REF!</definedName>
    <definedName name="ДатаТекст" localSheetId="7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 localSheetId="6">#REF!</definedName>
    <definedName name="Кв" localSheetId="7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 localSheetId="6">#REF!</definedName>
    <definedName name="Кн" localSheetId="7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 localSheetId="6">'[1]5'!#REF!</definedName>
    <definedName name="ктр" localSheetId="7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 localSheetId="6">#REF!</definedName>
    <definedName name="Новое" localSheetId="7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 localSheetId="6">#REF!</definedName>
    <definedName name="о_165" localSheetId="7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 localSheetId="6">#REF!</definedName>
    <definedName name="о_166" localSheetId="7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 localSheetId="6">#REF!</definedName>
    <definedName name="о_167" localSheetId="7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 localSheetId="6">#REF!</definedName>
    <definedName name="о_168" localSheetId="7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 localSheetId="6">#REF!</definedName>
    <definedName name="о_170" localSheetId="7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 localSheetId="6">#REF!</definedName>
    <definedName name="о_171" localSheetId="7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 localSheetId="6">#REF!</definedName>
    <definedName name="о_224" localSheetId="7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 localSheetId="6">#REF!</definedName>
    <definedName name="о_225" localSheetId="7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 localSheetId="6">#REF!</definedName>
    <definedName name="о_235" localSheetId="7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 localSheetId="6">#REF!</definedName>
    <definedName name="о_236" localSheetId="7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 localSheetId="6">#REF!</definedName>
    <definedName name="о_249" localSheetId="7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 localSheetId="6">#REF!</definedName>
    <definedName name="о_250" localSheetId="7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 localSheetId="6">#REF!</definedName>
    <definedName name="о_251" localSheetId="7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 localSheetId="6">#REF!</definedName>
    <definedName name="о_252" localSheetId="7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 localSheetId="6">#REF!</definedName>
    <definedName name="о_531" localSheetId="7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 localSheetId="6">#REF!</definedName>
    <definedName name="о_532" localSheetId="7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 localSheetId="6">#REF!</definedName>
    <definedName name="о_533" localSheetId="7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 localSheetId="6">#REF!</definedName>
    <definedName name="о_553" localSheetId="7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 localSheetId="6">#REF!</definedName>
    <definedName name="о_555i" localSheetId="7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 localSheetId="6">#REF!</definedName>
    <definedName name="о_мв10ат1i" localSheetId="7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 localSheetId="6">#REF!</definedName>
    <definedName name="о_мв10ат2i" localSheetId="7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_xlnm.Print_Area" localSheetId="6">'2020 (19 Т) '!$A$1:$C$32</definedName>
    <definedName name="_xlnm.Print_Area" localSheetId="7">'2021 (19 Т)'!$A$1:$C$32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 localSheetId="6">#REF!</definedName>
    <definedName name="ОтпВСеть" localSheetId="7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 localSheetId="6">#REF!</definedName>
    <definedName name="п_165" localSheetId="7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 localSheetId="6">#REF!</definedName>
    <definedName name="п_166" localSheetId="7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 localSheetId="6">#REF!</definedName>
    <definedName name="п_167" localSheetId="7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 localSheetId="6">#REF!</definedName>
    <definedName name="п_168" localSheetId="7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 localSheetId="6">#REF!</definedName>
    <definedName name="п_170" localSheetId="7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 localSheetId="6">#REF!</definedName>
    <definedName name="п_171" localSheetId="7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 localSheetId="6">#REF!</definedName>
    <definedName name="п_224" localSheetId="7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 localSheetId="6">#REF!</definedName>
    <definedName name="п_225" localSheetId="7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 localSheetId="6">#REF!</definedName>
    <definedName name="п_235" localSheetId="7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 localSheetId="6">#REF!</definedName>
    <definedName name="п_236" localSheetId="7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 localSheetId="6">#REF!</definedName>
    <definedName name="п_249" localSheetId="7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 localSheetId="6">#REF!</definedName>
    <definedName name="п_250" localSheetId="7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 localSheetId="6">#REF!</definedName>
    <definedName name="п_251" localSheetId="7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 localSheetId="6">#REF!</definedName>
    <definedName name="п_252" localSheetId="7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 localSheetId="6">#REF!</definedName>
    <definedName name="п_531" localSheetId="7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 localSheetId="6">#REF!</definedName>
    <definedName name="п_532" localSheetId="7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 localSheetId="6">#REF!</definedName>
    <definedName name="п_533" localSheetId="7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 localSheetId="6">#REF!</definedName>
    <definedName name="п_553" localSheetId="7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 localSheetId="6">#REF!</definedName>
    <definedName name="п_555i" localSheetId="7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 localSheetId="6">#REF!</definedName>
    <definedName name="п_в15ат1" localSheetId="7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 localSheetId="6">#REF!</definedName>
    <definedName name="п_в15ат2" localSheetId="7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 localSheetId="6">#REF!</definedName>
    <definedName name="п_мв10ат1i" localSheetId="7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 localSheetId="6">#REF!</definedName>
    <definedName name="п_мв10ат2i" localSheetId="7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 localSheetId="6">#REF!</definedName>
    <definedName name="п_ф6" localSheetId="7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 localSheetId="6">#REF!</definedName>
    <definedName name="п_ф9" localSheetId="7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 localSheetId="6">#REF!</definedName>
    <definedName name="Потери" localSheetId="7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 localSheetId="6">#REF!</definedName>
    <definedName name="Потери110" localSheetId="7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 localSheetId="6">#REF!</definedName>
    <definedName name="Потери6" localSheetId="7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 localSheetId="6">#REF!</definedName>
    <definedName name="ПотериРУ" localSheetId="7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 localSheetId="6">#REF!</definedName>
    <definedName name="ПотериТР" localSheetId="7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 localSheetId="6">#REF!</definedName>
    <definedName name="ПотериТРСН" localSheetId="7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 localSheetId="6">#REF!</definedName>
    <definedName name="Рсрi" localSheetId="7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 localSheetId="6">#REF!</definedName>
    <definedName name="скл" localSheetId="7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 localSheetId="6">#REF!</definedName>
    <definedName name="СН_З" localSheetId="7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 localSheetId="6">#REF!</definedName>
    <definedName name="СН_И" localSheetId="7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 localSheetId="6">#REF!</definedName>
    <definedName name="СН_С" localSheetId="7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 localSheetId="6">'[18]табл 1'!#REF!</definedName>
    <definedName name="СН_Т" localSheetId="7">'[18]табл 1'!#REF!</definedName>
    <definedName name="СН_Т">'[18]табл 1'!#REF!</definedName>
    <definedName name="СН_Т1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 localSheetId="6">'[18]табл 1'!#REF!</definedName>
    <definedName name="ы11" localSheetId="7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 refMode="R1C1"/>
</workbook>
</file>

<file path=xl/calcChain.xml><?xml version="1.0" encoding="utf-8"?>
<calcChain xmlns="http://schemas.openxmlformats.org/spreadsheetml/2006/main">
  <c r="C20" i="14" l="1"/>
  <c r="B20" i="14"/>
  <c r="C20" i="15" l="1"/>
  <c r="B20" i="15"/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<sst xmlns="http://schemas.openxmlformats.org/spreadsheetml/2006/main" count="182" uniqueCount="68">
  <si>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</si>
  <si>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</si>
  <si>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</si>
  <si>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</si>
  <si>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</si>
  <si>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</si>
  <si>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</si>
  <si>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</si>
  <si>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</si>
  <si>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</si>
  <si>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</si>
  <si>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</si>
  <si>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</si>
  <si>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</si>
  <si>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</si>
  <si>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</si>
  <si>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</si>
  <si>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</si>
  <si>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</si>
  <si>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</si>
  <si>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</si>
  <si>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</si>
  <si>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</si>
  <si>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</si>
  <si>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</si>
  <si>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</si>
  <si>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</si>
  <si>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</si>
  <si>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</si>
  <si>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</si>
  <si>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</si>
  <si>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</si>
  <si>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</si>
  <si>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</si>
  <si>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</si>
  <si>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</si>
  <si>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</si>
  <si>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</si>
  <si>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</si>
  <si>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</si>
  <si>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</si>
  <si>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</si>
  <si>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</si>
  <si>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</si>
  <si>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</si>
  <si>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</si>
  <si>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</si>
  <si>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</si>
  <si>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</si>
  <si>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</si>
  <si>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</si>
  <si>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</si>
  <si>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</si>
  <si>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</si>
  <si>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</si>
  <si>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</si>
  <si>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</si>
  <si>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</si>
  <si>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</si>
  <si>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</si>
  <si>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</si>
  <si>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</si>
  <si>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</si>
  <si>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</si>
  <si>
    <t>Фактические затраты за 12 месяцев 2020 года</t>
  </si>
  <si>
    <t xml:space="preserve">2020 факт                    </t>
  </si>
  <si>
    <t xml:space="preserve">2021 факт                    </t>
  </si>
  <si>
    <t>Фактические затраты за 12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</si>
</sst>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1">
    <numFmt numFmtId="43" formatCode="_-* #,##0.00\ _₽_-;\-* #,##0.00\ _₽_-;_-* &quot;-&quot;??\ _₽_-;_-@_-"/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  <numFmt numFmtId="263" formatCode="#,##0.000000000"/>
  </numFmts>
  <fonts count="2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MS Sans Serif"/>
      <family val="2"/>
      <charset val="204"/>
    </font>
  </fonts>
  <fills count="10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35"/>
      </patternFill>
    </fill>
    <fill>
      <patternFill patternType="solid">
        <fgColor indexed="23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65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10" fillId="0" borderId="0"/>
    <xf numFmtId="166" fontId="10" fillId="0" borderId="0" applyFont="0" applyFill="0" applyBorder="0" applyAlignment="0" applyProtection="0"/>
    <xf numFmtId="0" fontId="37" fillId="15" borderId="0" applyNumberFormat="0" applyBorder="0" applyAlignment="0" applyProtection="0"/>
    <xf numFmtId="0" fontId="37" fillId="28" borderId="0" applyNumberFormat="0" applyBorder="0" applyAlignment="0" applyProtection="0"/>
    <xf numFmtId="0" fontId="37" fillId="72" borderId="0" applyNumberFormat="0" applyBorder="0" applyAlignment="0" applyProtection="0"/>
    <xf numFmtId="0" fontId="37" fillId="10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60" borderId="0" applyNumberFormat="0" applyBorder="0" applyAlignment="0" applyProtection="0"/>
    <xf numFmtId="0" fontId="37" fillId="28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60" borderId="0" applyNumberFormat="0" applyBorder="0" applyAlignment="0" applyProtection="0"/>
    <xf numFmtId="0" fontId="37" fillId="20" borderId="0" applyNumberFormat="0" applyBorder="0" applyAlignment="0" applyProtection="0"/>
    <xf numFmtId="0" fontId="40" fillId="60" borderId="0" applyNumberFormat="0" applyBorder="0" applyAlignment="0" applyProtection="0"/>
    <xf numFmtId="0" fontId="40" fillId="28" borderId="0" applyNumberFormat="0" applyBorder="0" applyAlignment="0" applyProtection="0"/>
    <xf numFmtId="0" fontId="40" fillId="47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37" borderId="0" applyNumberFormat="0" applyBorder="0" applyAlignment="0" applyProtection="0"/>
    <xf numFmtId="0" fontId="40" fillId="91" borderId="0" applyNumberFormat="0" applyBorder="0" applyAlignment="0" applyProtection="0"/>
    <xf numFmtId="0" fontId="40" fillId="30" borderId="0" applyNumberFormat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253" fillId="0" borderId="65" applyNumberFormat="0" applyFill="0" applyAlignment="0" applyProtection="0"/>
    <xf numFmtId="0" fontId="254" fillId="0" borderId="66" applyNumberFormat="0" applyFill="0" applyAlignment="0" applyProtection="0"/>
    <xf numFmtId="0" fontId="255" fillId="0" borderId="67" applyNumberFormat="0" applyFill="0" applyAlignment="0" applyProtection="0"/>
    <xf numFmtId="0" fontId="255" fillId="0" borderId="0" applyNumberFormat="0" applyFill="0" applyBorder="0" applyAlignment="0" applyProtection="0"/>
    <xf numFmtId="0" fontId="185" fillId="0" borderId="68" applyNumberFormat="0" applyFill="0" applyAlignment="0" applyProtection="0"/>
    <xf numFmtId="0" fontId="72" fillId="106" borderId="16" applyNumberFormat="0" applyAlignment="0" applyProtection="0"/>
    <xf numFmtId="0" fontId="256" fillId="0" borderId="0" applyNumberFormat="0" applyFill="0" applyBorder="0" applyAlignment="0" applyProtection="0"/>
    <xf numFmtId="0" fontId="55" fillId="18" borderId="0" applyNumberFormat="0" applyBorder="0" applyAlignment="0" applyProtection="0"/>
    <xf numFmtId="166" fontId="10" fillId="0" borderId="0" applyFont="0" applyFill="0" applyBorder="0" applyAlignment="0" applyProtection="0"/>
    <xf numFmtId="0" fontId="4" fillId="72" borderId="14" applyNumberFormat="0" applyFont="0" applyAlignment="0" applyProtection="0"/>
    <xf numFmtId="0" fontId="257" fillId="0" borderId="69" applyNumberFormat="0" applyFill="0" applyAlignment="0" applyProtection="0"/>
    <xf numFmtId="0" fontId="10" fillId="0" borderId="0"/>
    <xf numFmtId="0" fontId="94" fillId="85" borderId="0" applyNumberFormat="0" applyBorder="0" applyAlignment="0" applyProtection="0"/>
    <xf numFmtId="0" fontId="67" fillId="0" borderId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4" fillId="72" borderId="14" applyNumberFormat="0" applyFont="0" applyAlignment="0" applyProtection="0"/>
    <xf numFmtId="0" fontId="67" fillId="0" borderId="0"/>
    <xf numFmtId="0" fontId="10" fillId="0" borderId="0"/>
    <xf numFmtId="166" fontId="10" fillId="0" borderId="0" applyFont="0" applyFill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185" fillId="0" borderId="70" applyNumberFormat="0" applyFill="0" applyAlignment="0" applyProtection="0"/>
    <xf numFmtId="0" fontId="4" fillId="72" borderId="14" applyNumberFormat="0" applyFont="0" applyAlignment="0" applyProtection="0"/>
    <xf numFmtId="0" fontId="67" fillId="0" borderId="0"/>
    <xf numFmtId="43" fontId="1" fillId="0" borderId="0" applyFont="0" applyFill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41" fillId="3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3" borderId="0" applyNumberFormat="0" applyBorder="0" applyAlignment="0" applyProtection="0"/>
    <xf numFmtId="0" fontId="41" fillId="47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51" borderId="0" applyNumberFormat="0" applyBorder="0" applyAlignment="0" applyProtection="0"/>
    <xf numFmtId="0" fontId="191" fillId="20" borderId="14" applyNumberFormat="0" applyAlignment="0" applyProtection="0"/>
    <xf numFmtId="0" fontId="194" fillId="56" borderId="29" applyNumberFormat="0" applyAlignment="0" applyProtection="0"/>
    <xf numFmtId="0" fontId="195" fillId="56" borderId="14" applyNumberFormat="0" applyAlignment="0" applyProtection="0"/>
    <xf numFmtId="0" fontId="208" fillId="0" borderId="21" applyNumberFormat="0" applyFill="0" applyAlignment="0" applyProtection="0"/>
    <xf numFmtId="0" fontId="209" fillId="0" borderId="22" applyNumberFormat="0" applyFill="0" applyAlignment="0" applyProtection="0"/>
    <xf numFmtId="0" fontId="210" fillId="0" borderId="23" applyNumberFormat="0" applyFill="0" applyAlignment="0" applyProtection="0"/>
    <xf numFmtId="0" fontId="210" fillId="0" borderId="0" applyNumberFormat="0" applyFill="0" applyBorder="0" applyAlignment="0" applyProtection="0"/>
    <xf numFmtId="0" fontId="216" fillId="0" borderId="39" applyNumberFormat="0" applyFill="0" applyAlignment="0" applyProtection="0"/>
    <xf numFmtId="0" fontId="217" fillId="60" borderId="16" applyNumberFormat="0" applyAlignment="0" applyProtection="0"/>
    <xf numFmtId="0" fontId="220" fillId="7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234" fillId="16" borderId="0" applyNumberFormat="0" applyBorder="0" applyAlignment="0" applyProtection="0"/>
    <xf numFmtId="0" fontId="237" fillId="0" borderId="0" applyNumberFormat="0" applyFill="0" applyBorder="0" applyAlignment="0" applyProtection="0"/>
    <xf numFmtId="0" fontId="240" fillId="0" borderId="26" applyNumberFormat="0" applyFill="0" applyAlignment="0" applyProtection="0"/>
    <xf numFmtId="0" fontId="193" fillId="0" borderId="0" applyNumberFormat="0" applyFill="0" applyBorder="0" applyAlignment="0" applyProtection="0"/>
    <xf numFmtId="0" fontId="245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22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8" fillId="0" borderId="0">
      <alignment vertical="center"/>
    </xf>
    <xf numFmtId="0" fontId="258" fillId="0" borderId="0">
      <alignment vertical="center"/>
    </xf>
    <xf numFmtId="0" fontId="258" fillId="0" borderId="0">
      <alignment vertical="center"/>
    </xf>
    <xf numFmtId="0" fontId="258" fillId="0" borderId="0">
      <alignment vertical="center"/>
    </xf>
    <xf numFmtId="0" fontId="1" fillId="0" borderId="0"/>
    <xf numFmtId="0" fontId="10" fillId="0" borderId="0"/>
    <xf numFmtId="0" fontId="10" fillId="0" borderId="0">
      <alignment horizontal="left"/>
    </xf>
    <xf numFmtId="0" fontId="10" fillId="0" borderId="0"/>
    <xf numFmtId="0" fontId="258" fillId="0" borderId="0">
      <alignment vertical="center"/>
    </xf>
    <xf numFmtId="0" fontId="258" fillId="0" borderId="0">
      <alignment vertical="center"/>
    </xf>
    <xf numFmtId="0" fontId="258" fillId="0" borderId="0">
      <alignment vertical="center"/>
    </xf>
    <xf numFmtId="0" fontId="258" fillId="0" borderId="0">
      <alignment vertical="center"/>
    </xf>
    <xf numFmtId="0" fontId="4" fillId="0" borderId="0"/>
    <xf numFmtId="0" fontId="4" fillId="0" borderId="0"/>
    <xf numFmtId="0" fontId="258" fillId="0" borderId="0">
      <alignment vertical="center"/>
    </xf>
    <xf numFmtId="0" fontId="258" fillId="0" borderId="0">
      <alignment vertical="center"/>
    </xf>
    <xf numFmtId="0" fontId="226" fillId="0" borderId="0"/>
    <xf numFmtId="0" fontId="10" fillId="0" borderId="0">
      <alignment horizontal="left"/>
    </xf>
    <xf numFmtId="0" fontId="258" fillId="0" borderId="0">
      <alignment vertical="center"/>
    </xf>
    <xf numFmtId="0" fontId="258" fillId="0" borderId="0">
      <alignment vertical="center"/>
    </xf>
    <xf numFmtId="166" fontId="1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69" fontId="0" fillId="0" borderId="0" xfId="0" applyNumberFormat="1"/>
    <xf numFmtId="262" fontId="0" fillId="0" borderId="0" xfId="0" applyNumberFormat="1"/>
    <xf numFmtId="4" fontId="249" fillId="0" borderId="0" xfId="0" applyNumberFormat="1" applyFont="1"/>
    <xf numFmtId="263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655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" xfId="52505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12" xfId="52554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" xfId="52506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12" xfId="52555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" xfId="52507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12" xfId="52556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" xfId="52508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12" xfId="52557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" xfId="52509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12" xfId="5255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" xfId="52510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12" xfId="52559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" xfId="52511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12" xfId="52560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" xfId="52512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12" xfId="52561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" xfId="52513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12" xfId="5256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" xfId="52514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12" xfId="52563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" xfId="52515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12" xfId="52564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" xfId="52516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12" xfId="52565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" xfId="52517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12" xfId="52566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" xfId="52518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12" xfId="52567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" xfId="52519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12" xfId="52568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" xfId="52520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12" xfId="52569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" xfId="52521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12" xfId="52570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" xfId="52522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12" xfId="52571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cel Built-in Normal 2 2" xfId="52608"/>
    <cellStyle name="Excel Built-in Normal 2 3" xfId="52607"/>
    <cellStyle name="Excel Built-in Normal 3" xfId="52606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12" xfId="52523"/>
    <cellStyle name="Акцент1 2" xfId="34784"/>
    <cellStyle name="Акцент1 2 10" xfId="34785"/>
    <cellStyle name="Акцент1 2 11" xfId="34786"/>
    <cellStyle name="Акцент1 2 12" xfId="52572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12" xfId="52573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12" xfId="52574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12" xfId="52524"/>
    <cellStyle name="Акцент4 2" xfId="34889"/>
    <cellStyle name="Акцент4 2 10" xfId="34890"/>
    <cellStyle name="Акцент4 2 11" xfId="34891"/>
    <cellStyle name="Акцент4 2 12" xfId="52575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12" xfId="5257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12" xfId="52525"/>
    <cellStyle name="Акцент6 2" xfId="34959"/>
    <cellStyle name="Акцент6 2 10" xfId="34960"/>
    <cellStyle name="Акцент6 2 11" xfId="34961"/>
    <cellStyle name="Акцент6 2 12" xfId="52577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32" xfId="52578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33" xfId="52579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23" xfId="52526"/>
    <cellStyle name="Вывод 24" xfId="52542"/>
    <cellStyle name="Вывод 25" xfId="52548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32" xfId="52580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23" xfId="52527"/>
    <cellStyle name="Вычисление 24" xfId="52543"/>
    <cellStyle name="Вычисление 25" xfId="52549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12" xfId="52528"/>
    <cellStyle name="Заголовок 1 2" xfId="38586"/>
    <cellStyle name="Заголовок 1 2 10" xfId="38587"/>
    <cellStyle name="Заголовок 1 2 11" xfId="38588"/>
    <cellStyle name="Заголовок 1 2 12" xfId="52581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12" xfId="52529"/>
    <cellStyle name="Заголовок 2 2" xfId="38629"/>
    <cellStyle name="Заголовок 2 2 10" xfId="38630"/>
    <cellStyle name="Заголовок 2 2 11" xfId="38631"/>
    <cellStyle name="Заголовок 2 2 12" xfId="52582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12" xfId="52530"/>
    <cellStyle name="Заголовок 3 2" xfId="38672"/>
    <cellStyle name="Заголовок 3 2 10" xfId="38673"/>
    <cellStyle name="Заголовок 3 2 11" xfId="38674"/>
    <cellStyle name="Заголовок 3 2 12" xfId="52583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12" xfId="52531"/>
    <cellStyle name="Заголовок 4 2" xfId="38715"/>
    <cellStyle name="Заголовок 4 2 10" xfId="38716"/>
    <cellStyle name="Заголовок 4 2 11" xfId="38717"/>
    <cellStyle name="Заголовок 4 2 12" xfId="52584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15" xfId="52532"/>
    <cellStyle name="Итог 16" xfId="52550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26" xfId="52585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12" xfId="52533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12" xfId="52586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12" xfId="52534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12" xfId="52587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22" xfId="52609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12" xfId="52610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22" xfId="52611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12" xfId="52612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5 5" xfId="52613"/>
    <cellStyle name="Обычный 16" xfId="40759"/>
    <cellStyle name="Обычный 16 10" xfId="40760"/>
    <cellStyle name="Обычный 16 11" xfId="40761"/>
    <cellStyle name="Обычный 16 12" xfId="52614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11" xfId="52615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8 5" xfId="52616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19 6" xfId="52617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14" xfId="52588"/>
    <cellStyle name="Обычный 2 3 2" xfId="40941"/>
    <cellStyle name="Обычный 2 3 2 10" xfId="40942"/>
    <cellStyle name="Обычный 2 3 2 11" xfId="52619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3 2" xfId="52618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2 4" xfId="52620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51" xfId="52541"/>
    <cellStyle name="Обычный 2 52" xfId="52545"/>
    <cellStyle name="Обычный 2 53" xfId="52552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 2" xfId="52641"/>
    <cellStyle name="Обычный 2 6 20" xfId="41016"/>
    <cellStyle name="Обычный 2 6 21" xfId="52605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21" xfId="52621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0 5" xfId="52622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1 6" xfId="52604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2 6" xfId="52623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 5" xfId="526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2 3" xfId="52626"/>
    <cellStyle name="Обычный 29 3" xfId="41135"/>
    <cellStyle name="Обычный 29 3 2" xfId="52627"/>
    <cellStyle name="Обычный 29 4" xfId="41136"/>
    <cellStyle name="Обычный 29 5" xfId="52625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21" xfId="5259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30" xfId="5258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2 3" xfId="52628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4 3" xfId="52629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2 2" xfId="52648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 2" xfId="52650"/>
    <cellStyle name="Обычный 4 3 2 3" xfId="52601"/>
    <cellStyle name="Обычный 4 3 20" xfId="42802"/>
    <cellStyle name="Обычный 4 3 21" xfId="52598"/>
    <cellStyle name="Обычный 4 3 3" xfId="42803"/>
    <cellStyle name="Обычный 4 3 3 2" xfId="52644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2 2" xfId="52646"/>
    <cellStyle name="Обычный 4 4 3" xfId="42812"/>
    <cellStyle name="Обычный 4 4 4" xfId="52599"/>
    <cellStyle name="Обычный 4 5" xfId="42813"/>
    <cellStyle name="Обычный 4 5 2" xfId="52647"/>
    <cellStyle name="Обычный 4 5 3" xfId="52600"/>
    <cellStyle name="Обычный 4 6" xfId="42814"/>
    <cellStyle name="Обычный 4 6 2" xfId="52642"/>
    <cellStyle name="Обычный 4 6 3" xfId="52630"/>
    <cellStyle name="Обычный 4 7" xfId="42815"/>
    <cellStyle name="Обычный 4 7 2" xfId="42816"/>
    <cellStyle name="Обычный 4 7 3" xfId="52591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3 2" xfId="52645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2 2" xfId="52649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5 2 2" xfId="52643"/>
    <cellStyle name="Обычный 5 5 3" xfId="52631"/>
    <cellStyle name="Обычный 5 6" xfId="42875"/>
    <cellStyle name="Обычный 5 6 2" xfId="42876"/>
    <cellStyle name="Обычный 5 6 3" xfId="52597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51" xfId="52503"/>
    <cellStyle name="Обычный 52" xfId="52539"/>
    <cellStyle name="Обычный 53" xfId="52546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21" xfId="52651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3 2" xfId="52602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21" xfId="52632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21" xfId="52639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23" xfId="52633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12" xfId="52535"/>
    <cellStyle name="Плохой 2" xfId="43117"/>
    <cellStyle name="Плохой 2 10" xfId="43118"/>
    <cellStyle name="Плохой 2 11" xfId="43119"/>
    <cellStyle name="Плохой 2 12" xfId="52592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12" xfId="52593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19" xfId="52537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20" xfId="52544"/>
    <cellStyle name="Примечание 21" xfId="52551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12" xfId="52538"/>
    <cellStyle name="Связанная ячейка 2" xfId="45118"/>
    <cellStyle name="Связанная ячейка 2 10" xfId="45119"/>
    <cellStyle name="Связанная ячейка 2 11" xfId="45120"/>
    <cellStyle name="Связанная ячейка 2 12" xfId="52594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12" xfId="52595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14" xfId="52635"/>
    <cellStyle name="Финансовый 2 2 2" xfId="49736"/>
    <cellStyle name="Финансовый 2 2 2 2" xfId="49737"/>
    <cellStyle name="Финансовый 2 2 2 2 2" xfId="49738"/>
    <cellStyle name="Финансовый 2 2 2 2 3" xfId="52653"/>
    <cellStyle name="Финансовый 2 2 2 3" xfId="49739"/>
    <cellStyle name="Финансовый 2 2 2 3 2" xfId="49740"/>
    <cellStyle name="Финансовый 2 2 2 4" xfId="52636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15" xfId="52634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14" xfId="52603"/>
    <cellStyle name="Финансовый 3 2" xfId="49872"/>
    <cellStyle name="Финансовый 3 2 2" xfId="49873"/>
    <cellStyle name="Финансовый 3 2 2 2" xfId="49874"/>
    <cellStyle name="Финансовый 3 2 2 3" xfId="52652"/>
    <cellStyle name="Финансовый 3 2 3" xfId="52654"/>
    <cellStyle name="Финансовый 3 2 4" xfId="52637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38" xfId="52504"/>
    <cellStyle name="Финансовый 39" xfId="52536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2 3" xfId="52638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40" xfId="52547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14" xfId="52640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14" xfId="5255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12" xfId="52540"/>
    <cellStyle name="Хороший 2" xfId="50910"/>
    <cellStyle name="Хороший 2 10" xfId="50911"/>
    <cellStyle name="Хороший 2 11" xfId="50912"/>
    <cellStyle name="Хороший 2 12" xfId="52596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  <sheetName val="список 2"/>
      <sheetName val="ПУ"/>
      <sheetName val="жилой_фонд1"/>
      <sheetName val="Альбом_отчетных_форм_Энергобал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  <sheetName val="жилой_фонд1"/>
      <sheetName val="Расчеты_с_потребителями1"/>
      <sheetName val="ИТОГИ__по_Н,Р,Э,Q1"/>
      <sheetName val="Служебный_лист1"/>
      <sheetName val="Приложение_22"/>
      <sheetName val="08_14"/>
      <sheetName val="Проверки_и_бу_бд"/>
      <sheetName val="11_09-15_09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 refreshError="1"/>
      <sheetData sheetId="3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очни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"/>
      <sheetName val="Справка"/>
      <sheetName val="ПС - Действующие"/>
      <sheetName val="ФБР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>
        <row r="8">
          <cell r="D8">
            <v>15739</v>
          </cell>
        </row>
      </sheetData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 refreshError="1"/>
      <sheetData sheetId="325">
        <row r="2">
          <cell r="A2">
            <v>0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>
        <row r="8">
          <cell r="D8">
            <v>15739</v>
          </cell>
        </row>
      </sheetData>
      <sheetData sheetId="464">
        <row r="8">
          <cell r="D8">
            <v>15739</v>
          </cell>
        </row>
      </sheetData>
      <sheetData sheetId="465">
        <row r="8">
          <cell r="D8">
            <v>15739</v>
          </cell>
        </row>
      </sheetData>
      <sheetData sheetId="466">
        <row r="8">
          <cell r="D8">
            <v>15739</v>
          </cell>
        </row>
      </sheetData>
      <sheetData sheetId="467">
        <row r="8">
          <cell r="D8">
            <v>15739</v>
          </cell>
        </row>
      </sheetData>
      <sheetData sheetId="468">
        <row r="8">
          <cell r="D8">
            <v>15739</v>
          </cell>
        </row>
      </sheetData>
      <sheetData sheetId="469">
        <row r="8">
          <cell r="D8">
            <v>15739</v>
          </cell>
        </row>
      </sheetData>
      <sheetData sheetId="470">
        <row r="8">
          <cell r="D8">
            <v>15739</v>
          </cell>
        </row>
      </sheetData>
      <sheetData sheetId="471">
        <row r="8">
          <cell r="D8">
            <v>15739</v>
          </cell>
        </row>
      </sheetData>
      <sheetData sheetId="472">
        <row r="8">
          <cell r="D8">
            <v>15739</v>
          </cell>
        </row>
      </sheetData>
      <sheetData sheetId="473">
        <row r="8">
          <cell r="D8">
            <v>15739</v>
          </cell>
        </row>
      </sheetData>
      <sheetData sheetId="474">
        <row r="8">
          <cell r="D8">
            <v>15739</v>
          </cell>
        </row>
      </sheetData>
      <sheetData sheetId="475">
        <row r="8">
          <cell r="D8">
            <v>15739</v>
          </cell>
        </row>
      </sheetData>
      <sheetData sheetId="476">
        <row r="8">
          <cell r="D8">
            <v>15739</v>
          </cell>
        </row>
      </sheetData>
      <sheetData sheetId="477">
        <row r="8">
          <cell r="D8">
            <v>15739</v>
          </cell>
        </row>
      </sheetData>
      <sheetData sheetId="478">
        <row r="8">
          <cell r="D8">
            <v>15739</v>
          </cell>
        </row>
      </sheetData>
      <sheetData sheetId="479">
        <row r="8">
          <cell r="D8">
            <v>15739</v>
          </cell>
        </row>
      </sheetData>
      <sheetData sheetId="480">
        <row r="8">
          <cell r="D8">
            <v>15739</v>
          </cell>
        </row>
      </sheetData>
      <sheetData sheetId="481">
        <row r="8">
          <cell r="D8">
            <v>15739</v>
          </cell>
        </row>
      </sheetData>
      <sheetData sheetId="482">
        <row r="8">
          <cell r="D8">
            <v>15739</v>
          </cell>
        </row>
      </sheetData>
      <sheetData sheetId="483">
        <row r="8">
          <cell r="D8">
            <v>15739</v>
          </cell>
        </row>
      </sheetData>
      <sheetData sheetId="484">
        <row r="8">
          <cell r="D8">
            <v>15739</v>
          </cell>
        </row>
      </sheetData>
      <sheetData sheetId="485">
        <row r="8">
          <cell r="D8">
            <v>15739</v>
          </cell>
        </row>
      </sheetData>
      <sheetData sheetId="486">
        <row r="8">
          <cell r="D8">
            <v>15739</v>
          </cell>
        </row>
      </sheetData>
      <sheetData sheetId="487">
        <row r="8">
          <cell r="D8">
            <v>15739</v>
          </cell>
        </row>
      </sheetData>
      <sheetData sheetId="488">
        <row r="8">
          <cell r="D8">
            <v>15739</v>
          </cell>
        </row>
      </sheetData>
      <sheetData sheetId="489">
        <row r="8">
          <cell r="D8">
            <v>15739</v>
          </cell>
        </row>
      </sheetData>
      <sheetData sheetId="490">
        <row r="8">
          <cell r="D8">
            <v>15739</v>
          </cell>
        </row>
      </sheetData>
      <sheetData sheetId="491">
        <row r="8">
          <cell r="D8">
            <v>15739</v>
          </cell>
        </row>
      </sheetData>
      <sheetData sheetId="492">
        <row r="8">
          <cell r="D8">
            <v>15739</v>
          </cell>
        </row>
      </sheetData>
      <sheetData sheetId="493">
        <row r="8">
          <cell r="D8">
            <v>15739</v>
          </cell>
        </row>
      </sheetData>
      <sheetData sheetId="494">
        <row r="8">
          <cell r="D8">
            <v>15739</v>
          </cell>
        </row>
      </sheetData>
      <sheetData sheetId="495">
        <row r="8">
          <cell r="D8">
            <v>15739</v>
          </cell>
        </row>
      </sheetData>
      <sheetData sheetId="496">
        <row r="8">
          <cell r="D8">
            <v>15739</v>
          </cell>
        </row>
      </sheetData>
      <sheetData sheetId="497">
        <row r="8">
          <cell r="D8">
            <v>15739</v>
          </cell>
        </row>
      </sheetData>
      <sheetData sheetId="498">
        <row r="8">
          <cell r="D8">
            <v>15739</v>
          </cell>
        </row>
      </sheetData>
      <sheetData sheetId="499">
        <row r="8">
          <cell r="D8">
            <v>15739</v>
          </cell>
        </row>
      </sheetData>
      <sheetData sheetId="500">
        <row r="8">
          <cell r="D8">
            <v>15739</v>
          </cell>
        </row>
      </sheetData>
      <sheetData sheetId="501">
        <row r="8">
          <cell r="D8">
            <v>15739</v>
          </cell>
        </row>
      </sheetData>
      <sheetData sheetId="502">
        <row r="8">
          <cell r="D8">
            <v>15739</v>
          </cell>
        </row>
      </sheetData>
      <sheetData sheetId="503">
        <row r="8">
          <cell r="D8">
            <v>15739</v>
          </cell>
        </row>
      </sheetData>
      <sheetData sheetId="504">
        <row r="8">
          <cell r="D8">
            <v>15739</v>
          </cell>
        </row>
      </sheetData>
      <sheetData sheetId="505">
        <row r="8">
          <cell r="D8">
            <v>15739</v>
          </cell>
        </row>
      </sheetData>
      <sheetData sheetId="506">
        <row r="8">
          <cell r="D8">
            <v>15739</v>
          </cell>
        </row>
      </sheetData>
      <sheetData sheetId="507">
        <row r="8">
          <cell r="D8">
            <v>15739</v>
          </cell>
        </row>
      </sheetData>
      <sheetData sheetId="508">
        <row r="8">
          <cell r="D8">
            <v>15739</v>
          </cell>
        </row>
      </sheetData>
      <sheetData sheetId="509">
        <row r="8">
          <cell r="D8">
            <v>15739</v>
          </cell>
        </row>
      </sheetData>
      <sheetData sheetId="510">
        <row r="2">
          <cell r="A2">
            <v>0</v>
          </cell>
        </row>
      </sheetData>
      <sheetData sheetId="511">
        <row r="2">
          <cell r="A2">
            <v>0</v>
          </cell>
        </row>
      </sheetData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 t="str">
            <v>ТЭС-1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H19" sqref="H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3" t="s">
        <v>25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28</v>
      </c>
      <c r="B2" s="67" t="s">
        <v>24</v>
      </c>
      <c r="C2" s="68"/>
      <c r="D2" s="29"/>
      <c r="E2" s="29"/>
      <c r="F2" s="5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5"/>
      <c r="G3" s="4"/>
    </row>
    <row r="4" spans="1:9" ht="18.75">
      <c r="A4" s="65"/>
      <c r="B4" s="70"/>
      <c r="C4" s="72"/>
      <c r="D4" s="5"/>
      <c r="E4" s="5"/>
      <c r="F4" s="5"/>
      <c r="G4" s="4"/>
    </row>
    <row r="5" spans="1:9" ht="21" customHeight="1">
      <c r="A5" s="66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H19" sqref="H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3" t="s">
        <v>27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0</v>
      </c>
      <c r="B2" s="67" t="s">
        <v>5</v>
      </c>
      <c r="C2" s="68"/>
      <c r="D2" s="29"/>
      <c r="E2" s="29"/>
      <c r="F2" s="4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4"/>
      <c r="G3" s="4"/>
    </row>
    <row r="4" spans="1:9" ht="18.75">
      <c r="A4" s="65"/>
      <c r="B4" s="70"/>
      <c r="C4" s="72"/>
      <c r="D4" s="5"/>
      <c r="E4" s="5"/>
      <c r="F4" s="4"/>
      <c r="G4" s="4"/>
    </row>
    <row r="5" spans="1:9" ht="18.75">
      <c r="A5" s="66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H19" sqref="H19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  <c r="I3" s="13"/>
    </row>
    <row r="4" spans="1:9" ht="18.75" customHeight="1">
      <c r="A4" s="78" t="s">
        <v>0</v>
      </c>
      <c r="B4" s="82" t="s">
        <v>41</v>
      </c>
      <c r="C4" s="83"/>
    </row>
    <row r="5" spans="1:9" ht="15" customHeight="1">
      <c r="A5" s="79"/>
      <c r="B5" s="80" t="s">
        <v>1</v>
      </c>
      <c r="C5" s="81" t="s">
        <v>8</v>
      </c>
    </row>
    <row r="6" spans="1:9" ht="93" customHeight="1">
      <c r="A6" s="79"/>
      <c r="B6" s="80"/>
      <c r="C6" s="81"/>
    </row>
    <row r="7" spans="1:9" ht="18.75">
      <c r="A7" s="79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H19" sqref="H19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44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topLeftCell="A4" zoomScale="90" zoomScaleNormal="100" zoomScaleSheetLayoutView="90" workbookViewId="0">
      <selection activeCell="H19" sqref="H19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60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H19" sqref="H19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62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topLeftCell="A7" zoomScaleNormal="100" zoomScaleSheetLayoutView="100" workbookViewId="0">
      <selection activeCell="H19" sqref="H19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</cols>
  <sheetData>
    <row r="1" spans="1:7" ht="18.75">
      <c r="A1" s="1"/>
      <c r="B1" s="3"/>
      <c r="C1" s="3"/>
    </row>
    <row r="2" spans="1:7" ht="19.5" thickBot="1">
      <c r="A2" s="2"/>
      <c r="B2" s="3"/>
      <c r="C2" s="3"/>
    </row>
    <row r="3" spans="1:7" ht="121.5" customHeight="1" thickBot="1">
      <c r="A3" s="75" t="s">
        <v>26</v>
      </c>
      <c r="B3" s="76"/>
      <c r="C3" s="77"/>
      <c r="D3" s="13"/>
      <c r="E3" s="13"/>
      <c r="F3" s="13"/>
      <c r="G3" s="13"/>
    </row>
    <row r="4" spans="1:7" ht="18.75" customHeight="1">
      <c r="A4" s="78" t="s">
        <v>0</v>
      </c>
      <c r="B4" s="82" t="s">
        <v>64</v>
      </c>
      <c r="C4" s="83"/>
    </row>
    <row r="5" spans="1:7" ht="15" customHeight="1">
      <c r="A5" s="79"/>
      <c r="B5" s="80" t="s">
        <v>1</v>
      </c>
      <c r="C5" s="81" t="s">
        <v>8</v>
      </c>
    </row>
    <row r="6" spans="1:7" ht="93" customHeight="1">
      <c r="A6" s="79"/>
      <c r="B6" s="80"/>
      <c r="C6" s="81"/>
    </row>
    <row r="7" spans="1:7" ht="18.75">
      <c r="A7" s="79"/>
      <c r="B7" s="9" t="s">
        <v>3</v>
      </c>
      <c r="C7" s="14" t="s">
        <v>4</v>
      </c>
    </row>
    <row r="8" spans="1:7" ht="18.75">
      <c r="A8" s="30" t="s">
        <v>23</v>
      </c>
      <c r="B8" s="15">
        <v>257656.54499999998</v>
      </c>
      <c r="C8" s="16">
        <v>893478.18507000001</v>
      </c>
    </row>
    <row r="9" spans="1:7" ht="18.75">
      <c r="A9" s="30" t="s">
        <v>21</v>
      </c>
      <c r="B9" s="15">
        <v>239676.83299999998</v>
      </c>
      <c r="C9" s="16">
        <v>874720.08923000004</v>
      </c>
    </row>
    <row r="10" spans="1:7" ht="18.75">
      <c r="A10" s="30" t="s">
        <v>22</v>
      </c>
      <c r="B10" s="15">
        <v>215850.277</v>
      </c>
      <c r="C10" s="16">
        <v>768351.31400999997</v>
      </c>
    </row>
    <row r="11" spans="1:7" ht="18.75">
      <c r="A11" s="30" t="s">
        <v>30</v>
      </c>
      <c r="B11" s="33">
        <v>167605.11200000002</v>
      </c>
      <c r="C11" s="34">
        <v>601157.79432999995</v>
      </c>
    </row>
    <row r="12" spans="1:7" ht="18.75">
      <c r="A12" s="30" t="s">
        <v>31</v>
      </c>
      <c r="B12" s="33">
        <v>141312.253</v>
      </c>
      <c r="C12" s="34">
        <v>463829.57137000002</v>
      </c>
    </row>
    <row r="13" spans="1:7" ht="18.75">
      <c r="A13" s="30" t="s">
        <v>32</v>
      </c>
      <c r="B13" s="33">
        <v>119973.925</v>
      </c>
      <c r="C13" s="34">
        <v>430596.46520999999</v>
      </c>
    </row>
    <row r="14" spans="1:7" ht="18.75">
      <c r="A14" s="35" t="s">
        <v>34</v>
      </c>
      <c r="B14" s="33">
        <v>215236.88699999999</v>
      </c>
      <c r="C14" s="37">
        <v>784808.64213000005</v>
      </c>
    </row>
    <row r="15" spans="1:7" ht="18.75">
      <c r="A15" s="36" t="s">
        <v>35</v>
      </c>
      <c r="B15" s="15">
        <v>154417.19600000003</v>
      </c>
      <c r="C15" s="16">
        <v>574866.27664000005</v>
      </c>
    </row>
    <row r="16" spans="1:7" ht="18.75">
      <c r="A16" s="36" t="s">
        <v>36</v>
      </c>
      <c r="B16" s="15">
        <v>100739.80300000003</v>
      </c>
      <c r="C16" s="16">
        <v>388208.41291000001</v>
      </c>
    </row>
    <row r="17" spans="1:5" ht="18.75">
      <c r="A17" s="40" t="s">
        <v>37</v>
      </c>
      <c r="B17" s="33">
        <v>142470.98300000001</v>
      </c>
      <c r="C17" s="41">
        <v>517590.06050000002</v>
      </c>
    </row>
    <row r="18" spans="1:5" ht="19.5" customHeight="1">
      <c r="A18" s="40" t="s">
        <v>40</v>
      </c>
      <c r="B18" s="33">
        <v>247358.85500000001</v>
      </c>
      <c r="C18" s="41">
        <v>910557.84678999998</v>
      </c>
    </row>
    <row r="19" spans="1:5" ht="19.5" customHeight="1" thickBot="1">
      <c r="A19" s="40" t="s">
        <v>42</v>
      </c>
      <c r="B19" s="33">
        <v>308464.86600000004</v>
      </c>
      <c r="C19" s="41">
        <v>1075938.74667</v>
      </c>
    </row>
    <row r="20" spans="1:5" ht="19.5" thickBot="1">
      <c r="A20" s="43" t="s">
        <v>39</v>
      </c>
      <c r="B20" s="44">
        <f>SUM(B8:B19)</f>
        <v>2310763.5350000001</v>
      </c>
      <c r="C20" s="47">
        <f>SUM(C8:C19)</f>
        <v>8284103.4048600001</v>
      </c>
      <c r="D20" s="60"/>
    </row>
    <row r="21" spans="1:5">
      <c r="A21"/>
      <c r="B21"/>
      <c r="C21"/>
      <c r="D21" s="45"/>
      <c r="E21" s="45"/>
    </row>
    <row r="22" spans="1:5">
      <c r="A22"/>
      <c r="B22" s="63"/>
      <c r="C22" s="63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topLeftCell="A4" zoomScaleNormal="100" zoomScaleSheetLayoutView="10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</cols>
  <sheetData>
    <row r="1" spans="1:7" ht="18.75">
      <c r="A1" s="1"/>
      <c r="B1" s="3"/>
      <c r="C1" s="3"/>
    </row>
    <row r="2" spans="1:7" ht="19.5" thickBot="1">
      <c r="A2" s="2"/>
      <c r="B2" s="3"/>
      <c r="C2" s="3"/>
    </row>
    <row r="3" spans="1:7" ht="121.5" customHeight="1" thickBot="1">
      <c r="A3" s="75" t="s">
        <v>26</v>
      </c>
      <c r="B3" s="76"/>
      <c r="C3" s="77"/>
      <c r="D3" s="13"/>
      <c r="E3" s="13"/>
      <c r="F3" s="13"/>
      <c r="G3" s="13"/>
    </row>
    <row r="4" spans="1:7" ht="18.75" customHeight="1">
      <c r="A4" s="78" t="s">
        <v>0</v>
      </c>
      <c r="B4" s="82" t="s">
        <v>67</v>
      </c>
      <c r="C4" s="83"/>
    </row>
    <row r="5" spans="1:7" ht="15" customHeight="1">
      <c r="A5" s="79"/>
      <c r="B5" s="80" t="s">
        <v>1</v>
      </c>
      <c r="C5" s="81" t="s">
        <v>8</v>
      </c>
    </row>
    <row r="6" spans="1:7" ht="93" customHeight="1">
      <c r="A6" s="79"/>
      <c r="B6" s="80"/>
      <c r="C6" s="81"/>
    </row>
    <row r="7" spans="1:7" ht="18.75">
      <c r="A7" s="79"/>
      <c r="B7" s="9" t="s">
        <v>3</v>
      </c>
      <c r="C7" s="14" t="s">
        <v>4</v>
      </c>
    </row>
    <row r="8" spans="1:7" ht="18.75">
      <c r="A8" s="30" t="s">
        <v>23</v>
      </c>
      <c r="B8" s="15">
        <v>243942.15000000002</v>
      </c>
      <c r="C8" s="16">
        <v>871641.58157000004</v>
      </c>
    </row>
    <row r="9" spans="1:7" ht="18.75">
      <c r="A9" s="30" t="s">
        <v>21</v>
      </c>
      <c r="B9" s="15">
        <v>235056.04</v>
      </c>
      <c r="C9" s="16">
        <v>870819.16096999997</v>
      </c>
    </row>
    <row r="10" spans="1:7" ht="18.75">
      <c r="A10" s="30" t="s">
        <v>22</v>
      </c>
      <c r="B10" s="15">
        <v>274672.14600000001</v>
      </c>
      <c r="C10" s="16">
        <v>974765.62049</v>
      </c>
    </row>
    <row r="11" spans="1:7" ht="18.75">
      <c r="A11" s="30" t="s">
        <v>30</v>
      </c>
      <c r="B11" s="33">
        <v>148756.30900000001</v>
      </c>
      <c r="C11" s="34">
        <v>554251.62603000004</v>
      </c>
    </row>
    <row r="12" spans="1:7" ht="18.75">
      <c r="A12" s="30" t="s">
        <v>31</v>
      </c>
      <c r="B12" s="33">
        <v>115512.82400000001</v>
      </c>
      <c r="C12" s="34">
        <v>403625.71480999998</v>
      </c>
    </row>
    <row r="13" spans="1:7" ht="18.75">
      <c r="A13" s="30" t="s">
        <v>32</v>
      </c>
      <c r="B13" s="33">
        <v>158671.57699999999</v>
      </c>
      <c r="C13" s="34">
        <v>589617.95062999998</v>
      </c>
    </row>
    <row r="14" spans="1:7" ht="18.75">
      <c r="A14" s="35" t="s">
        <v>34</v>
      </c>
      <c r="B14" s="33">
        <v>252853.83199999999</v>
      </c>
      <c r="C14" s="37">
        <v>925632.83609</v>
      </c>
    </row>
    <row r="15" spans="1:7" ht="18.75">
      <c r="A15" s="36" t="s">
        <v>35</v>
      </c>
      <c r="B15" s="15">
        <v>188416.14300000001</v>
      </c>
      <c r="C15" s="16">
        <v>745464.72545999999</v>
      </c>
    </row>
    <row r="16" spans="1:7" ht="18.75">
      <c r="A16" s="36" t="s">
        <v>36</v>
      </c>
      <c r="B16" s="15">
        <v>112116.88500000001</v>
      </c>
      <c r="C16" s="16">
        <v>447132.38949999999</v>
      </c>
    </row>
    <row r="17" spans="1:5" ht="18.75">
      <c r="A17" s="40" t="s">
        <v>37</v>
      </c>
      <c r="B17" s="33">
        <v>213962.46600000001</v>
      </c>
      <c r="C17" s="41">
        <v>765546.47719000001</v>
      </c>
    </row>
    <row r="18" spans="1:5" ht="19.5" customHeight="1">
      <c r="A18" s="40" t="s">
        <v>40</v>
      </c>
      <c r="B18" s="33">
        <v>203031.04099999997</v>
      </c>
      <c r="C18" s="41">
        <v>741136.87441000005</v>
      </c>
    </row>
    <row r="19" spans="1:5" ht="19.5" customHeight="1" thickBot="1">
      <c r="A19" s="40" t="s">
        <v>42</v>
      </c>
      <c r="B19" s="33">
        <v>355079.97</v>
      </c>
      <c r="C19" s="41">
        <v>1179930.0323600001</v>
      </c>
    </row>
    <row r="20" spans="1:5" ht="19.5" thickBot="1">
      <c r="A20" s="43" t="s">
        <v>39</v>
      </c>
      <c r="B20" s="44">
        <f>SUM(B8:B19)</f>
        <v>2502071.3829999994</v>
      </c>
      <c r="C20" s="47">
        <f>SUM(C8:C19)</f>
        <v>9069564.9895099998</v>
      </c>
      <c r="D20" s="60"/>
    </row>
    <row r="21" spans="1:5">
      <c r="A21"/>
      <c r="B21"/>
      <c r="C21"/>
      <c r="D21" s="45"/>
      <c r="E21" s="45"/>
    </row>
    <row r="22" spans="1:5">
      <c r="A22"/>
      <c r="B22" s="63"/>
      <c r="C22" s="63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"/>
  <sheetViews>
    <sheetView tabSelected="1" workbookViewId="0">
      <selection activeCell="Q6" sqref="Q6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7" width="11.5703125" style="49" customWidth="1"/>
    <col min="18" max="18" width="11" style="49" bestFit="1" customWidth="1"/>
    <col min="19" max="19" width="12.28515625" style="49" bestFit="1" customWidth="1"/>
    <col min="20" max="16384" width="9.140625" style="49"/>
  </cols>
  <sheetData>
    <row r="2" spans="2:19" ht="29.25" customHeight="1">
      <c r="B2" s="84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  <c r="P4" s="53" t="s">
        <v>65</v>
      </c>
      <c r="Q4" s="53" t="s">
        <v>66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P5" s="55">
        <v>2310.763535</v>
      </c>
      <c r="Q5" s="55">
        <v>2502.071383</v>
      </c>
      <c r="S5" s="62"/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P6" s="58">
        <v>8284.1034048599995</v>
      </c>
      <c r="Q6" s="58">
        <v>9069.5649895099996</v>
      </c>
      <c r="S6" s="62"/>
    </row>
    <row r="9" spans="2:19">
      <c r="O9" s="62"/>
      <c r="P9" s="62"/>
      <c r="Q9" s="62"/>
    </row>
    <row r="10" spans="2:19">
      <c r="E10" s="59"/>
      <c r="F10" s="59"/>
      <c r="G10" s="59"/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2020 (19 Т) </vt:lpstr>
      <vt:lpstr>2021 (19 Т)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  <vt:lpstr>'2020 (19 Т) '!Область_печати</vt:lpstr>
      <vt:lpstr>'2021 (19 Т)'!Область_печати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cp:lastPrinted>2019-08-21T11:42:58Z</cp:lastPrinted>
  <dcterms:created xsi:type="dcterms:W3CDTF">2016-04-22T12:33:49Z</dcterms:created>
  <dcterms:modified xsi:type="dcterms:W3CDTF">2022-01-24T10:37:09Z</dcterms:modified>
</cp:coreProperties>
</file>